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firstSheet="1" activeTab="5"/>
  </bookViews>
  <sheets>
    <sheet name="1" sheetId="1" r:id="rId1"/>
    <sheet name="1.1.1." sheetId="2" r:id="rId2"/>
    <sheet name="1.1.2." sheetId="3" r:id="rId3"/>
    <sheet name="1.2." sheetId="4" r:id="rId4"/>
    <sheet name="2" sheetId="5" r:id="rId5"/>
    <sheet name="3" sheetId="6" r:id="rId6"/>
    <sheet name="4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</sheets>
  <externalReferences>
    <externalReference r:id="rId15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<sst xmlns="http://schemas.openxmlformats.org/spreadsheetml/2006/main" count="398" uniqueCount="184">
  <si>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</si>
  <si>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</si>
  <si>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</si>
  <si>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</si>
  <si>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</si>
  <si>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</si>
  <si>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</si>
  <si>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</si>
  <si>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</si>
  <si>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</si>
  <si>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</si>
  <si>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</si>
  <si>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</si>
  <si>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</si>
  <si>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</si>
  <si>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</si>
  <si>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</si>
  <si>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</si>
  <si>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</si>
  <si>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</si>
  <si>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</si>
  <si>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</si>
  <si>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</si>
  <si>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</si>
  <si>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</si>
  <si>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</si>
  <si>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</si>
  <si>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</si>
  <si>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</si>
  <si>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</si>
  <si>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</si>
  <si>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</si>
  <si>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</si>
  <si>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</si>
  <si>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</si>
  <si>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</si>
  <si>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</si>
  <si>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</si>
  <si>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</si>
  <si>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</si>
  <si>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</si>
  <si>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</si>
  <si>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</si>
  <si>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</si>
  <si>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</si>
  <si>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</si>
  <si>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</si>
  <si>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</si>
  <si>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</si>
  <si>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</si>
  <si>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</si>
  <si>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</si>
  <si>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</si>
  <si>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</si>
  <si>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</si>
  <si>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</si>
  <si>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</si>
  <si>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</si>
  <si>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</si>
  <si>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</si>
  <si>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</si>
  <si>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</si>
  <si>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</si>
  <si>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</si>
  <si>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</si>
  <si>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</si>
  <si>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</si>
  <si>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</si>
  <si>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</si>
  <si>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</si>
  <si>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</si>
  <si>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</si>
  <si>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</si>
  <si>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</si>
  <si>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</si>
  <si>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</si>
  <si>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</si>
  <si>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</si>
  <si>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</si>
  <si>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</si>
  <si>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</si>
  <si>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</si>
  <si>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</si>
  <si>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</si>
  <si>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</si>
  <si>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</si>
  <si>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</si>
  <si>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</si>
  <si>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</si>
  <si>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</si>
  <si>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</si>
  <si>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</si>
  <si>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</si>
  <si>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</si>
  <si>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</si>
  <si>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</si>
  <si>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</si>
  <si>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</si>
  <si>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</si>
  <si>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</si>
  <si>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</si>
  <si>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</si>
  <si>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</si>
  <si>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</si>
  <si>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</si>
  <si>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</si>
  <si>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</si>
  <si>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</si>
  <si>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</si>
  <si>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</si>
  <si>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</si>
  <si>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</si>
  <si>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</si>
  <si>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</si>
  <si>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</si>
  <si>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</si>
  <si>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</si>
  <si>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</si>
  <si>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</si>
  <si>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</si>
  <si>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</si>
  <si>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</si>
  <si>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Количество аварий, всего, ед.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</si>
  <si>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</si>
  <si>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</si>
  <si>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</si>
  <si>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</si>
  <si>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"Очистные сооружения"</t>
  </si>
  <si>
    <t>346527 Ростовская обл. гор. Шахты, ул. Ворошилова, дом 13</t>
  </si>
  <si>
    <t>Администрация гор. Шахты</t>
  </si>
  <si>
    <t>2010 год</t>
  </si>
  <si>
    <t>-</t>
  </si>
  <si>
    <t>газета  "Шахтинские известия"</t>
  </si>
  <si>
    <t>2007-2010г.г.</t>
  </si>
  <si>
    <t>Тариф на водоотведение - очистку и обеззараживание сточных вод и их осадков, руб/м3    (без НДС)</t>
  </si>
  <si>
    <t>2009г.</t>
  </si>
  <si>
    <t xml:space="preserve"> Очистка и обеззараживание сточных вод и их осадков</t>
  </si>
  <si>
    <t xml:space="preserve">объем приобретения, тыс. кВт </t>
  </si>
  <si>
    <t>средневзвешенная стоимость 1кВт•ч, руб</t>
  </si>
  <si>
    <t>Реконструкция комплекса очистных сооружений канализации в городе Шахты Ростовской области на 2007 - 2010 годы</t>
  </si>
  <si>
    <t>Реконструкция комплекса очистных сооружений канализации</t>
  </si>
  <si>
    <t>2007 - 2010 г.г.</t>
  </si>
  <si>
    <t>Потребность в финансовых средствах на  2009 год, тыс. руб.</t>
  </si>
  <si>
    <t>Ремонт сбросного коллектора очищенных стоков</t>
  </si>
  <si>
    <t>Ремонт самотечного канализационного коллектора ЦНС</t>
  </si>
  <si>
    <t>Ремонт напорного канализационного коллектора ЦНС</t>
  </si>
  <si>
    <t>Ремонт системы аэрации Аэротенк</t>
  </si>
  <si>
    <t>Ремонт вторичного отстойника</t>
  </si>
  <si>
    <t>прочие источники</t>
  </si>
  <si>
    <t>плата за подключение</t>
  </si>
  <si>
    <t>прибыль, прочие источники</t>
  </si>
  <si>
    <t>амортизация, прочие источники</t>
  </si>
  <si>
    <t>е) Использование инвестиционных средств за 2009 год</t>
  </si>
  <si>
    <t>прибыль</t>
  </si>
  <si>
    <t xml:space="preserve">амортизация </t>
  </si>
  <si>
    <t>Утверждено на  2009 год</t>
  </si>
  <si>
    <t>В течение 2009 года</t>
  </si>
  <si>
    <t>ООО "Очистные  сооружения"</t>
  </si>
  <si>
    <t>Производственный отдел</t>
  </si>
  <si>
    <t>os2003@list.ru</t>
  </si>
  <si>
    <t>22-16-97, 24-22-97</t>
  </si>
  <si>
    <t>Постановление Мэра гор. Шахты от 30.11.2009г. №3198 Об утверждении тарифов на услуги водоотведения и очистки сточных вод для населения на 2010 год</t>
  </si>
  <si>
    <t>Постановление Мэра гор. Шахты от 30.11.2009г. №3198 Об утверждении тарифа на услуги очистки сточных вод для ООО "Очистные сооружения" на 2010 год</t>
  </si>
  <si>
    <t>Форма 1.1.2.  Информация о тарифе на водоотведение (очистку и обеззараживание сточных вод и их осадков) надбавках к тарифам на водоотведение (очистку и обеззараживание сточных вод и их осадков) на 2010 год</t>
  </si>
  <si>
    <t xml:space="preserve">Постановление Мэра гор. Шахты от 30.07.2007г. №114 </t>
  </si>
  <si>
    <t>2. Информация об  основных показателях финансово-хозяйственной деятельности  организации</t>
  </si>
  <si>
    <t xml:space="preserve"> -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</si>
  <si>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</si>
  <si>
    <r>
      <t>Наименование мероприятия</t>
    </r>
  </si>
  <si>
    <t>4. Информация об инвестиционных программах и отчетах об их реализации</t>
  </si>
  <si>
    <t>д) Показатели эффективности реализации инвестиционной программы за 2009 год</t>
  </si>
  <si>
    <t>Значения показателей на текущий отчетный период 2009 год</t>
  </si>
  <si>
    <t>Значения показателей на предыдущий отчетный период 2008 год</t>
  </si>
  <si>
    <t>www.cleanplants.narod2.ru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</si>
  <si>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</si>
  <si>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Форма заявки на подключение к системе водоотведения или объекту очистки сточных вод</t>
  </si>
  <si>
    <t>Производительность труда на 1 человека,  м3/чел.</t>
  </si>
  <si>
    <t>Ожидаемые значения после реализации мероприятий</t>
  </si>
  <si>
    <t>Резерв мощности системы водоотведения и (или) объекта сточных вод,  м3/час</t>
  </si>
  <si>
    <t>Региональная служба по тарифам Ростовской области</t>
  </si>
  <si>
    <t>Форма 1.1.1.  Информация о тарифе на водоотведение (очистку и обеззараживание сточных вод и их осадков) надбавках к тарифам на водоотведение (очистку и обеззараживание сточных вод и их осадков) на 2011 год</t>
  </si>
  <si>
    <t>2011 год</t>
  </si>
  <si>
    <t>Постановление  от 30.11.2010 г. №18/10 Об установлении тарифов на товары и услуги организаций коммунального комплекса в сфере водоснабжения, водоотведения  и очистки сточных вод  на 2011 год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</si>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</sst>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" fontId="4" fillId="28" borderId="6" applyBorder="0">
      <alignment horizontal="right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" fillId="33" borderId="11" applyBorder="0">
      <alignment horizontal="right"/>
      <protection/>
    </xf>
    <xf numFmtId="0" fontId="44" fillId="34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35" borderId="6" xfId="0" applyFill="1" applyBorder="1" applyAlignment="1">
      <alignment vertical="top" wrapText="1"/>
    </xf>
    <xf numFmtId="0" fontId="0" fillId="35" borderId="6" xfId="0" applyFill="1" applyBorder="1" applyAlignment="1">
      <alignment horizontal="left" vertical="center" wrapText="1"/>
    </xf>
    <xf numFmtId="0" fontId="0" fillId="36" borderId="6" xfId="0" applyFill="1" applyBorder="1" applyAlignment="1">
      <alignment horizontal="center" vertical="center"/>
    </xf>
    <xf numFmtId="0" fontId="6" fillId="37" borderId="12" xfId="0" applyFont="1" applyFill="1" applyBorder="1" applyAlignment="1">
      <alignment vertical="top"/>
    </xf>
    <xf numFmtId="0" fontId="6" fillId="37" borderId="12" xfId="0" applyFont="1" applyFill="1" applyBorder="1" applyAlignment="1">
      <alignment/>
    </xf>
    <xf numFmtId="0" fontId="6" fillId="37" borderId="6" xfId="0" applyFont="1" applyFill="1" applyBorder="1" applyAlignment="1">
      <alignment vertical="top"/>
    </xf>
    <xf numFmtId="0" fontId="0" fillId="37" borderId="6" xfId="0" applyFill="1" applyBorder="1" applyAlignment="1">
      <alignment/>
    </xf>
    <xf numFmtId="0" fontId="6" fillId="38" borderId="12" xfId="0" applyFont="1" applyFill="1" applyBorder="1" applyAlignment="1">
      <alignment vertical="top" wrapText="1"/>
    </xf>
    <xf numFmtId="0" fontId="0" fillId="38" borderId="12" xfId="0" applyFill="1" applyBorder="1" applyAlignment="1">
      <alignment/>
    </xf>
    <xf numFmtId="0" fontId="6" fillId="38" borderId="6" xfId="0" applyFont="1" applyFill="1" applyBorder="1" applyAlignment="1">
      <alignment horizontal="left" vertical="top" wrapText="1"/>
    </xf>
    <xf numFmtId="0" fontId="0" fillId="38" borderId="6" xfId="0" applyFill="1" applyBorder="1" applyAlignment="1">
      <alignment/>
    </xf>
    <xf numFmtId="0" fontId="6" fillId="38" borderId="6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vertical="top"/>
    </xf>
    <xf numFmtId="0" fontId="0" fillId="38" borderId="13" xfId="0" applyFill="1" applyBorder="1" applyAlignment="1">
      <alignment/>
    </xf>
    <xf numFmtId="0" fontId="6" fillId="39" borderId="14" xfId="0" applyFont="1" applyFill="1" applyBorder="1" applyAlignment="1">
      <alignment horizontal="center" vertical="top"/>
    </xf>
    <xf numFmtId="0" fontId="6" fillId="39" borderId="14" xfId="0" applyFont="1" applyFill="1" applyBorder="1" applyAlignment="1">
      <alignment horizontal="center"/>
    </xf>
    <xf numFmtId="0" fontId="0" fillId="35" borderId="14" xfId="0" applyFill="1" applyBorder="1" applyAlignment="1">
      <alignment vertical="top" wrapText="1"/>
    </xf>
    <xf numFmtId="0" fontId="0" fillId="35" borderId="14" xfId="0" applyFill="1" applyBorder="1" applyAlignment="1">
      <alignment vertical="center" wrapText="1"/>
    </xf>
    <xf numFmtId="0" fontId="0" fillId="36" borderId="14" xfId="0" applyFill="1" applyBorder="1" applyAlignment="1">
      <alignment/>
    </xf>
    <xf numFmtId="0" fontId="6" fillId="39" borderId="14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top" wrapText="1"/>
    </xf>
    <xf numFmtId="0" fontId="0" fillId="35" borderId="16" xfId="0" applyFill="1" applyBorder="1" applyAlignment="1">
      <alignment horizontal="left" vertical="top" wrapText="1" indent="3"/>
    </xf>
    <xf numFmtId="0" fontId="6" fillId="37" borderId="6" xfId="0" applyFont="1" applyFill="1" applyBorder="1" applyAlignment="1">
      <alignment/>
    </xf>
    <xf numFmtId="0" fontId="6" fillId="39" borderId="6" xfId="0" applyFont="1" applyFill="1" applyBorder="1" applyAlignment="1">
      <alignment horizontal="center" vertical="top"/>
    </xf>
    <xf numFmtId="0" fontId="6" fillId="39" borderId="6" xfId="0" applyFont="1" applyFill="1" applyBorder="1" applyAlignment="1">
      <alignment horizontal="center"/>
    </xf>
    <xf numFmtId="0" fontId="0" fillId="36" borderId="6" xfId="0" applyFill="1" applyBorder="1" applyAlignment="1">
      <alignment/>
    </xf>
    <xf numFmtId="0" fontId="0" fillId="35" borderId="6" xfId="0" applyFill="1" applyBorder="1" applyAlignment="1">
      <alignment horizontal="left" vertical="top" wrapText="1" indent="2"/>
    </xf>
    <xf numFmtId="0" fontId="0" fillId="35" borderId="17" xfId="0" applyFill="1" applyBorder="1" applyAlignment="1">
      <alignment horizontal="left" vertical="top" wrapText="1" indent="2"/>
    </xf>
    <xf numFmtId="0" fontId="0" fillId="35" borderId="6" xfId="0" applyFill="1" applyBorder="1" applyAlignment="1">
      <alignment horizontal="left" vertical="top" indent="2"/>
    </xf>
    <xf numFmtId="0" fontId="0" fillId="35" borderId="6" xfId="0" applyFill="1" applyBorder="1" applyAlignment="1">
      <alignment vertical="center" wrapText="1"/>
    </xf>
    <xf numFmtId="0" fontId="0" fillId="35" borderId="6" xfId="0" applyFill="1" applyBorder="1" applyAlignment="1">
      <alignment vertical="center"/>
    </xf>
    <xf numFmtId="0" fontId="6" fillId="37" borderId="18" xfId="0" applyFont="1" applyFill="1" applyBorder="1" applyAlignment="1">
      <alignment horizontal="left" vertical="center"/>
    </xf>
    <xf numFmtId="0" fontId="6" fillId="35" borderId="6" xfId="0" applyFont="1" applyFill="1" applyBorder="1" applyAlignment="1">
      <alignment vertical="center" wrapText="1"/>
    </xf>
    <xf numFmtId="0" fontId="6" fillId="35" borderId="6" xfId="0" applyFont="1" applyFill="1" applyBorder="1" applyAlignment="1">
      <alignment horizontal="left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5" borderId="6" xfId="0" applyFill="1" applyBorder="1" applyAlignment="1">
      <alignment/>
    </xf>
    <xf numFmtId="0" fontId="0" fillId="0" borderId="0" xfId="0" applyAlignment="1">
      <alignment/>
    </xf>
    <xf numFmtId="0" fontId="6" fillId="37" borderId="20" xfId="0" applyFont="1" applyFill="1" applyBorder="1" applyAlignment="1">
      <alignment horizontal="left" vertical="center"/>
    </xf>
    <xf numFmtId="0" fontId="0" fillId="39" borderId="19" xfId="0" applyFill="1" applyBorder="1" applyAlignment="1">
      <alignment/>
    </xf>
    <xf numFmtId="0" fontId="0" fillId="39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0" xfId="0" applyAlignment="1">
      <alignment vertical="top" wrapText="1"/>
    </xf>
    <xf numFmtId="0" fontId="6" fillId="38" borderId="24" xfId="0" applyFont="1" applyFill="1" applyBorder="1" applyAlignment="1">
      <alignment vertical="top"/>
    </xf>
    <xf numFmtId="0" fontId="0" fillId="38" borderId="24" xfId="0" applyFill="1" applyBorder="1" applyAlignment="1">
      <alignment/>
    </xf>
    <xf numFmtId="0" fontId="3" fillId="35" borderId="25" xfId="54" applyFont="1" applyFill="1" applyBorder="1" applyAlignment="1" applyProtection="1">
      <alignment horizontal="left" wrapText="1"/>
      <protection/>
    </xf>
    <xf numFmtId="0" fontId="3" fillId="35" borderId="17" xfId="54" applyFont="1" applyFill="1" applyBorder="1" applyAlignment="1" applyProtection="1">
      <alignment horizontal="left" wrapText="1"/>
      <protection/>
    </xf>
    <xf numFmtId="0" fontId="4" fillId="35" borderId="17" xfId="55" applyFont="1" applyFill="1" applyBorder="1" applyAlignment="1" applyProtection="1">
      <alignment horizontal="left" wrapText="1"/>
      <protection/>
    </xf>
    <xf numFmtId="0" fontId="3" fillId="35" borderId="17" xfId="54" applyFont="1" applyFill="1" applyBorder="1" applyAlignment="1" applyProtection="1">
      <alignment wrapText="1"/>
      <protection/>
    </xf>
    <xf numFmtId="0" fontId="4" fillId="35" borderId="17" xfId="54" applyFont="1" applyFill="1" applyBorder="1" applyAlignment="1" applyProtection="1">
      <alignment wrapText="1"/>
      <protection/>
    </xf>
    <xf numFmtId="0" fontId="0" fillId="36" borderId="26" xfId="0" applyFill="1" applyBorder="1" applyAlignment="1">
      <alignment horizontal="center"/>
    </xf>
    <xf numFmtId="0" fontId="0" fillId="35" borderId="16" xfId="0" applyFill="1" applyBorder="1" applyAlignment="1">
      <alignment vertical="top" wrapText="1"/>
    </xf>
    <xf numFmtId="0" fontId="0" fillId="35" borderId="27" xfId="0" applyFill="1" applyBorder="1" applyAlignment="1">
      <alignment vertical="top" wrapText="1"/>
    </xf>
    <xf numFmtId="0" fontId="0" fillId="35" borderId="28" xfId="0" applyFill="1" applyBorder="1" applyAlignment="1">
      <alignment horizontal="left" vertical="top" wrapText="1" indent="3"/>
    </xf>
    <xf numFmtId="0" fontId="0" fillId="35" borderId="28" xfId="0" applyFill="1" applyBorder="1" applyAlignment="1">
      <alignment horizontal="left" vertical="top" wrapText="1" indent="6"/>
    </xf>
    <xf numFmtId="0" fontId="0" fillId="35" borderId="29" xfId="0" applyFill="1" applyBorder="1" applyAlignment="1">
      <alignment horizontal="left" vertical="top" wrapText="1" indent="3"/>
    </xf>
    <xf numFmtId="3" fontId="4" fillId="36" borderId="30" xfId="54" applyNumberFormat="1" applyFont="1" applyFill="1" applyBorder="1" applyAlignment="1" applyProtection="1">
      <alignment horizontal="center" wrapText="1"/>
      <protection locked="0"/>
    </xf>
    <xf numFmtId="0" fontId="3" fillId="35" borderId="28" xfId="54" applyFont="1" applyFill="1" applyBorder="1" applyAlignment="1" applyProtection="1">
      <alignment horizontal="left" wrapText="1"/>
      <protection/>
    </xf>
    <xf numFmtId="4" fontId="4" fillId="36" borderId="31" xfId="54" applyNumberFormat="1" applyFont="1" applyFill="1" applyBorder="1" applyAlignment="1" applyProtection="1">
      <alignment horizontal="center" wrapText="1"/>
      <protection locked="0"/>
    </xf>
    <xf numFmtId="0" fontId="9" fillId="35" borderId="28" xfId="54" applyFont="1" applyFill="1" applyBorder="1" applyAlignment="1" applyProtection="1">
      <alignment horizontal="left" wrapText="1"/>
      <protection/>
    </xf>
    <xf numFmtId="0" fontId="0" fillId="37" borderId="6" xfId="0" applyFill="1" applyBorder="1" applyAlignment="1">
      <alignment horizontal="center"/>
    </xf>
    <xf numFmtId="0" fontId="0" fillId="38" borderId="6" xfId="0" applyFill="1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6" borderId="6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37" xfId="0" applyFill="1" applyBorder="1" applyAlignment="1">
      <alignment/>
    </xf>
    <xf numFmtId="0" fontId="0" fillId="35" borderId="38" xfId="0" applyFill="1" applyBorder="1" applyAlignment="1">
      <alignment horizontal="left" vertical="center" wrapText="1"/>
    </xf>
    <xf numFmtId="0" fontId="11" fillId="37" borderId="6" xfId="0" applyFont="1" applyFill="1" applyBorder="1" applyAlignment="1">
      <alignment/>
    </xf>
    <xf numFmtId="0" fontId="11" fillId="37" borderId="6" xfId="0" applyFont="1" applyFill="1" applyBorder="1" applyAlignment="1">
      <alignment horizontal="center"/>
    </xf>
    <xf numFmtId="0" fontId="0" fillId="0" borderId="39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center" vertical="center"/>
    </xf>
    <xf numFmtId="0" fontId="0" fillId="36" borderId="14" xfId="43" applyNumberFormat="1" applyFont="1" applyFill="1" applyBorder="1" applyAlignment="1">
      <alignment horizontal="center" vertical="center"/>
    </xf>
    <xf numFmtId="0" fontId="0" fillId="36" borderId="14" xfId="43" applyNumberFormat="1" applyFont="1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2" fillId="36" borderId="40" xfId="42" applyFill="1" applyBorder="1" applyAlignment="1" applyProtection="1">
      <alignment/>
      <protection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3" fontId="4" fillId="40" borderId="48" xfId="54" applyNumberFormat="1" applyFont="1" applyFill="1" applyBorder="1" applyAlignment="1" applyProtection="1">
      <alignment horizontal="center" wrapText="1"/>
      <protection locked="0"/>
    </xf>
    <xf numFmtId="3" fontId="4" fillId="40" borderId="6" xfId="54" applyNumberFormat="1" applyFont="1" applyFill="1" applyBorder="1" applyAlignment="1" applyProtection="1">
      <alignment horizontal="center" vertical="center" wrapText="1"/>
      <protection locked="0"/>
    </xf>
    <xf numFmtId="0" fontId="11" fillId="40" borderId="49" xfId="0" applyFont="1" applyFill="1" applyBorder="1" applyAlignment="1">
      <alignment horizontal="center"/>
    </xf>
    <xf numFmtId="3" fontId="4" fillId="40" borderId="6" xfId="54" applyNumberFormat="1" applyFont="1" applyFill="1" applyBorder="1" applyAlignment="1" applyProtection="1">
      <alignment horizontal="center" wrapText="1"/>
      <protection locked="0"/>
    </xf>
    <xf numFmtId="164" fontId="4" fillId="40" borderId="48" xfId="54" applyNumberFormat="1" applyFont="1" applyFill="1" applyBorder="1" applyAlignment="1" applyProtection="1">
      <alignment horizontal="center" wrapText="1"/>
      <protection locked="0"/>
    </xf>
    <xf numFmtId="165" fontId="4" fillId="40" borderId="6" xfId="54" applyNumberFormat="1" applyFont="1" applyFill="1" applyBorder="1" applyAlignment="1" applyProtection="1">
      <alignment horizontal="center" wrapText="1"/>
      <protection/>
    </xf>
    <xf numFmtId="3" fontId="4" fillId="40" borderId="6" xfId="54" applyNumberFormat="1" applyFont="1" applyFill="1" applyBorder="1" applyAlignment="1" applyProtection="1">
      <alignment horizontal="center" wrapText="1"/>
      <protection/>
    </xf>
    <xf numFmtId="3" fontId="11" fillId="40" borderId="49" xfId="0" applyNumberFormat="1" applyFont="1" applyFill="1" applyBorder="1" applyAlignment="1">
      <alignment horizontal="center"/>
    </xf>
    <xf numFmtId="4" fontId="4" fillId="40" borderId="48" xfId="54" applyNumberFormat="1" applyFont="1" applyFill="1" applyBorder="1" applyAlignment="1" applyProtection="1">
      <alignment horizontal="center" wrapText="1"/>
      <protection locked="0"/>
    </xf>
    <xf numFmtId="167" fontId="4" fillId="40" borderId="6" xfId="54" applyNumberFormat="1" applyFont="1" applyFill="1" applyBorder="1" applyAlignment="1" applyProtection="1">
      <alignment horizontal="center" wrapText="1"/>
      <protection locked="0"/>
    </xf>
    <xf numFmtId="0" fontId="0" fillId="40" borderId="49" xfId="0" applyFill="1" applyBorder="1" applyAlignment="1">
      <alignment horizontal="center"/>
    </xf>
    <xf numFmtId="2" fontId="4" fillId="40" borderId="11" xfId="54" applyNumberFormat="1" applyFont="1" applyFill="1" applyBorder="1" applyAlignment="1" applyProtection="1">
      <alignment horizontal="center"/>
      <protection/>
    </xf>
    <xf numFmtId="2" fontId="4" fillId="40" borderId="50" xfId="54" applyNumberFormat="1" applyFont="1" applyFill="1" applyBorder="1" applyAlignment="1" applyProtection="1">
      <alignment horizontal="center"/>
      <protection/>
    </xf>
    <xf numFmtId="2" fontId="4" fillId="40" borderId="51" xfId="54" applyNumberFormat="1" applyFont="1" applyFill="1" applyBorder="1" applyAlignment="1" applyProtection="1">
      <alignment horizontal="center"/>
      <protection/>
    </xf>
    <xf numFmtId="167" fontId="11" fillId="40" borderId="4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left" vertical="top" wrapText="1"/>
    </xf>
    <xf numFmtId="0" fontId="0" fillId="36" borderId="14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6" fillId="37" borderId="6" xfId="0" applyFont="1" applyFill="1" applyBorder="1" applyAlignment="1">
      <alignment horizontal="left"/>
    </xf>
    <xf numFmtId="0" fontId="0" fillId="37" borderId="6" xfId="0" applyFill="1" applyBorder="1" applyAlignment="1">
      <alignment horizontal="center"/>
    </xf>
    <xf numFmtId="0" fontId="6" fillId="38" borderId="13" xfId="0" applyFont="1" applyFill="1" applyBorder="1" applyAlignment="1">
      <alignment horizontal="left"/>
    </xf>
    <xf numFmtId="0" fontId="0" fillId="38" borderId="13" xfId="0" applyFill="1" applyBorder="1" applyAlignment="1">
      <alignment horizontal="center"/>
    </xf>
    <xf numFmtId="0" fontId="0" fillId="38" borderId="6" xfId="0" applyFill="1" applyBorder="1" applyAlignment="1">
      <alignment horizontal="center"/>
    </xf>
    <xf numFmtId="0" fontId="6" fillId="38" borderId="13" xfId="0" applyFont="1" applyFill="1" applyBorder="1" applyAlignment="1">
      <alignment horizontal="left"/>
    </xf>
    <xf numFmtId="2" fontId="0" fillId="36" borderId="52" xfId="0" applyNumberFormat="1" applyFill="1" applyBorder="1" applyAlignment="1">
      <alignment horizontal="center" vertical="center"/>
    </xf>
    <xf numFmtId="2" fontId="0" fillId="36" borderId="53" xfId="0" applyNumberForma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/>
    </xf>
    <xf numFmtId="0" fontId="0" fillId="37" borderId="12" xfId="0" applyFill="1" applyBorder="1" applyAlignment="1">
      <alignment horizontal="center"/>
    </xf>
    <xf numFmtId="0" fontId="6" fillId="37" borderId="6" xfId="0" applyFont="1" applyFill="1" applyBorder="1" applyAlignment="1">
      <alignment horizontal="left"/>
    </xf>
    <xf numFmtId="0" fontId="0" fillId="38" borderId="12" xfId="0" applyFill="1" applyBorder="1" applyAlignment="1">
      <alignment horizontal="center"/>
    </xf>
    <xf numFmtId="0" fontId="6" fillId="37" borderId="12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 wrapText="1"/>
    </xf>
    <xf numFmtId="0" fontId="0" fillId="38" borderId="54" xfId="0" applyFill="1" applyBorder="1" applyAlignment="1">
      <alignment horizontal="center" vertical="center" wrapText="1"/>
    </xf>
    <xf numFmtId="0" fontId="0" fillId="38" borderId="55" xfId="0" applyFill="1" applyBorder="1" applyAlignment="1">
      <alignment horizontal="center" vertical="center" wrapText="1"/>
    </xf>
    <xf numFmtId="0" fontId="6" fillId="38" borderId="6" xfId="0" applyFont="1" applyFill="1" applyBorder="1" applyAlignment="1">
      <alignment horizontal="left" wrapText="1"/>
    </xf>
    <xf numFmtId="0" fontId="6" fillId="38" borderId="6" xfId="0" applyFont="1" applyFill="1" applyBorder="1" applyAlignment="1">
      <alignment horizontal="left"/>
    </xf>
    <xf numFmtId="0" fontId="6" fillId="38" borderId="6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6" fillId="38" borderId="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35" borderId="52" xfId="0" applyFill="1" applyBorder="1" applyAlignment="1">
      <alignment horizontal="left" vertical="top" wrapText="1"/>
    </xf>
    <xf numFmtId="0" fontId="0" fillId="35" borderId="53" xfId="0" applyFill="1" applyBorder="1" applyAlignment="1">
      <alignment horizontal="left" vertical="top" wrapText="1"/>
    </xf>
    <xf numFmtId="0" fontId="6" fillId="37" borderId="56" xfId="0" applyFont="1" applyFill="1" applyBorder="1" applyAlignment="1">
      <alignment horizontal="left"/>
    </xf>
    <xf numFmtId="0" fontId="6" fillId="37" borderId="57" xfId="0" applyFont="1" applyFill="1" applyBorder="1" applyAlignment="1">
      <alignment horizontal="left"/>
    </xf>
    <xf numFmtId="0" fontId="0" fillId="37" borderId="56" xfId="0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6" fillId="38" borderId="54" xfId="0" applyFont="1" applyFill="1" applyBorder="1" applyAlignment="1">
      <alignment horizontal="left" wrapText="1"/>
    </xf>
    <xf numFmtId="0" fontId="6" fillId="38" borderId="55" xfId="0" applyFont="1" applyFill="1" applyBorder="1" applyAlignment="1">
      <alignment horizontal="left" wrapText="1"/>
    </xf>
    <xf numFmtId="0" fontId="0" fillId="38" borderId="56" xfId="0" applyFill="1" applyBorder="1" applyAlignment="1">
      <alignment horizontal="center"/>
    </xf>
    <xf numFmtId="0" fontId="0" fillId="38" borderId="57" xfId="0" applyFill="1" applyBorder="1" applyAlignment="1">
      <alignment horizontal="center"/>
    </xf>
    <xf numFmtId="0" fontId="6" fillId="38" borderId="56" xfId="0" applyFont="1" applyFill="1" applyBorder="1" applyAlignment="1">
      <alignment horizontal="left"/>
    </xf>
    <xf numFmtId="0" fontId="6" fillId="38" borderId="57" xfId="0" applyFont="1" applyFill="1" applyBorder="1" applyAlignment="1">
      <alignment horizontal="left"/>
    </xf>
    <xf numFmtId="0" fontId="6" fillId="38" borderId="17" xfId="0" applyFont="1" applyFill="1" applyBorder="1" applyAlignment="1">
      <alignment horizontal="left" wrapText="1"/>
    </xf>
    <xf numFmtId="0" fontId="6" fillId="38" borderId="37" xfId="0" applyFont="1" applyFill="1" applyBorder="1" applyAlignment="1">
      <alignment horizontal="left" wrapText="1"/>
    </xf>
    <xf numFmtId="0" fontId="0" fillId="38" borderId="17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6" fillId="38" borderId="17" xfId="0" applyFont="1" applyFill="1" applyBorder="1" applyAlignment="1">
      <alignment horizontal="left"/>
    </xf>
    <xf numFmtId="0" fontId="6" fillId="38" borderId="37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7" borderId="17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6" fillId="37" borderId="54" xfId="0" applyFont="1" applyFill="1" applyBorder="1" applyAlignment="1">
      <alignment horizontal="left"/>
    </xf>
    <xf numFmtId="0" fontId="6" fillId="37" borderId="55" xfId="0" applyFont="1" applyFill="1" applyBorder="1" applyAlignment="1">
      <alignment horizontal="left"/>
    </xf>
    <xf numFmtId="0" fontId="0" fillId="37" borderId="54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6" fillId="37" borderId="17" xfId="0" applyFont="1" applyFill="1" applyBorder="1" applyAlignment="1">
      <alignment horizontal="left"/>
    </xf>
    <xf numFmtId="0" fontId="6" fillId="37" borderId="37" xfId="0" applyFont="1" applyFill="1" applyBorder="1" applyAlignment="1">
      <alignment horizontal="left"/>
    </xf>
    <xf numFmtId="0" fontId="0" fillId="36" borderId="52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38" borderId="54" xfId="0" applyFill="1" applyBorder="1" applyAlignment="1">
      <alignment horizontal="center" vertical="center"/>
    </xf>
    <xf numFmtId="0" fontId="0" fillId="38" borderId="55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58" xfId="0" applyFont="1" applyBorder="1" applyAlignment="1">
      <alignment horizontal="center" vertical="center" wrapText="1"/>
    </xf>
    <xf numFmtId="0" fontId="0" fillId="36" borderId="17" xfId="0" applyFill="1" applyBorder="1" applyAlignment="1">
      <alignment horizontal="center" wrapText="1"/>
    </xf>
    <xf numFmtId="0" fontId="0" fillId="36" borderId="37" xfId="0" applyFill="1" applyBorder="1" applyAlignment="1">
      <alignment horizont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7" borderId="20" xfId="0" applyFont="1" applyFill="1" applyBorder="1" applyAlignment="1">
      <alignment horizontal="left" vertical="center"/>
    </xf>
    <xf numFmtId="0" fontId="6" fillId="37" borderId="59" xfId="0" applyFont="1" applyFill="1" applyBorder="1" applyAlignment="1">
      <alignment horizontal="left" vertical="center"/>
    </xf>
    <xf numFmtId="0" fontId="0" fillId="37" borderId="40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41" borderId="60" xfId="54" applyFont="1" applyFill="1" applyBorder="1" applyAlignment="1" applyProtection="1">
      <alignment horizontal="center" vertical="center" wrapText="1"/>
      <protection/>
    </xf>
    <xf numFmtId="0" fontId="3" fillId="41" borderId="41" xfId="54" applyFont="1" applyFill="1" applyBorder="1" applyAlignment="1" applyProtection="1">
      <alignment horizontal="center" vertical="center" wrapText="1"/>
      <protection/>
    </xf>
    <xf numFmtId="0" fontId="3" fillId="41" borderId="42" xfId="54" applyFont="1" applyFill="1" applyBorder="1" applyAlignment="1" applyProtection="1">
      <alignment horizontal="center" vertical="center" wrapText="1"/>
      <protection/>
    </xf>
    <xf numFmtId="0" fontId="3" fillId="39" borderId="20" xfId="54" applyFont="1" applyFill="1" applyBorder="1" applyAlignment="1" applyProtection="1">
      <alignment horizontal="center" vertical="center" wrapText="1"/>
      <protection/>
    </xf>
    <xf numFmtId="0" fontId="3" fillId="39" borderId="59" xfId="54" applyFont="1" applyFill="1" applyBorder="1" applyAlignment="1" applyProtection="1">
      <alignment horizontal="center" vertical="center" wrapText="1"/>
      <protection/>
    </xf>
    <xf numFmtId="0" fontId="3" fillId="39" borderId="42" xfId="54" applyFont="1" applyFill="1" applyBorder="1" applyAlignment="1" applyProtection="1">
      <alignment horizontal="center" vertical="center" wrapText="1"/>
      <protection/>
    </xf>
    <xf numFmtId="0" fontId="3" fillId="39" borderId="46" xfId="54" applyFont="1" applyFill="1" applyBorder="1" applyAlignment="1" applyProtection="1">
      <alignment horizontal="center" vertical="center" wrapText="1"/>
      <protection/>
    </xf>
    <xf numFmtId="0" fontId="3" fillId="39" borderId="18" xfId="54" applyFont="1" applyFill="1" applyBorder="1" applyAlignment="1" applyProtection="1">
      <alignment horizontal="center" vertical="center" wrapText="1"/>
      <protection/>
    </xf>
    <xf numFmtId="0" fontId="6" fillId="37" borderId="60" xfId="0" applyFont="1" applyFill="1" applyBorder="1" applyAlignment="1">
      <alignment horizontal="center" vertical="center"/>
    </xf>
    <xf numFmtId="0" fontId="6" fillId="37" borderId="61" xfId="0" applyFont="1" applyFill="1" applyBorder="1" applyAlignment="1">
      <alignment horizontal="center" vertical="center"/>
    </xf>
    <xf numFmtId="0" fontId="6" fillId="37" borderId="6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7" borderId="60" xfId="0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35" borderId="19" xfId="0" applyFill="1" applyBorder="1" applyAlignment="1">
      <alignment horizontal="left" vertical="center" wrapText="1"/>
    </xf>
    <xf numFmtId="0" fontId="0" fillId="35" borderId="63" xfId="0" applyFill="1" applyBorder="1" applyAlignment="1">
      <alignment horizontal="left" vertical="center" wrapText="1"/>
    </xf>
    <xf numFmtId="0" fontId="6" fillId="0" borderId="58" xfId="0" applyFont="1" applyBorder="1" applyAlignment="1">
      <alignment horizontal="center"/>
    </xf>
    <xf numFmtId="0" fontId="0" fillId="39" borderId="19" xfId="0" applyFill="1" applyBorder="1" applyAlignment="1">
      <alignment horizontal="center" vertical="center" wrapText="1"/>
    </xf>
    <xf numFmtId="0" fontId="0" fillId="39" borderId="24" xfId="0" applyFill="1" applyBorder="1" applyAlignment="1">
      <alignment horizontal="center" vertical="center" wrapText="1"/>
    </xf>
    <xf numFmtId="0" fontId="0" fillId="39" borderId="64" xfId="0" applyFill="1" applyBorder="1" applyAlignment="1">
      <alignment horizontal="center" vertical="center" wrapText="1"/>
    </xf>
    <xf numFmtId="0" fontId="0" fillId="39" borderId="6" xfId="0" applyFill="1" applyBorder="1" applyAlignment="1">
      <alignment horizontal="center" vertical="center" wrapText="1"/>
    </xf>
    <xf numFmtId="0" fontId="0" fillId="39" borderId="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6" borderId="6" xfId="0" applyFill="1" applyBorder="1" applyAlignment="1">
      <alignment horizontal="center"/>
    </xf>
    <xf numFmtId="0" fontId="12" fillId="36" borderId="6" xfId="42" applyFill="1" applyBorder="1" applyAlignment="1" applyProtection="1">
      <alignment horizontal="center"/>
      <protection/>
    </xf>
    <xf numFmtId="0" fontId="0" fillId="33" borderId="21" xfId="0" applyFill="1" applyBorder="1" applyAlignment="1">
      <alignment horizontal="left" vertical="center"/>
    </xf>
    <xf numFmtId="0" fontId="0" fillId="33" borderId="65" xfId="0" applyFill="1" applyBorder="1" applyAlignment="1">
      <alignment horizontal="left" vertical="center"/>
    </xf>
    <xf numFmtId="0" fontId="0" fillId="33" borderId="66" xfId="0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wrapText="1"/>
    </xf>
    <xf numFmtId="0" fontId="0" fillId="33" borderId="58" xfId="0" applyFill="1" applyBorder="1" applyAlignment="1">
      <alignment horizontal="left" wrapText="1"/>
    </xf>
    <xf numFmtId="0" fontId="0" fillId="33" borderId="68" xfId="0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Калькуляция воды" xfId="54"/>
    <cellStyle name="Обычный_тарифы на 2002г с 1-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2;&#1086;&#1085;&#1080;&#1090;&#1086;&#1088;&#1080;&#1085;&#1075;%20&#1087;&#1088;&#1086;&#1075;&#1088;&#1072;&#1084;&#1084;\&#1096;&#1072;&#1073;&#1083;&#1086;&#1085;%20&#1054;&#1054;&#1054;%20&#1054;&#1095;&#1080;&#1089;&#1090;&#1085;&#1099;&#1077;%20&#1089;&#1086;&#1086;&#1088;&#1091;&#1078;&#1077;&#1085;&#1080;&#1103;%2014_10_09_INV.WATER.QV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eanplants.narod2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os2003@list.ru" TargetMode="External" /><Relationship Id="rId2" Type="http://schemas.openxmlformats.org/officeDocument/2006/relationships/hyperlink" Target="http://www.cleanplants.narod2.ru/" TargetMode="External" /><Relationship Id="rId3" Type="http://schemas.openxmlformats.org/officeDocument/2006/relationships/hyperlink" Target="http://www.cleanplants.narod2.ru/" TargetMode="Externa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4">
      <selection activeCell="B11" sqref="B11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11" t="s">
        <v>118</v>
      </c>
      <c r="C3" s="112"/>
    </row>
    <row r="4" spans="2:3" ht="45" customHeight="1">
      <c r="B4" s="3" t="s">
        <v>4</v>
      </c>
      <c r="C4" s="4" t="s">
        <v>2</v>
      </c>
    </row>
    <row r="5" spans="2:3" ht="45">
      <c r="B5" s="2" t="s">
        <v>5</v>
      </c>
      <c r="C5" s="4" t="s">
        <v>2</v>
      </c>
    </row>
    <row r="6" spans="2:3" ht="45">
      <c r="B6" s="2" t="s">
        <v>6</v>
      </c>
      <c r="C6" s="4" t="s">
        <v>2</v>
      </c>
    </row>
    <row r="7" spans="2:3" ht="66.75" customHeight="1">
      <c r="B7" s="2" t="s">
        <v>7</v>
      </c>
      <c r="C7" s="4" t="s">
        <v>3</v>
      </c>
    </row>
    <row r="8" spans="2:3" ht="45">
      <c r="B8" s="2" t="s">
        <v>8</v>
      </c>
      <c r="C8" s="4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44.8515625" style="1" customWidth="1"/>
    <col min="3" max="3" width="45.8515625" style="0" customWidth="1"/>
  </cols>
  <sheetData>
    <row r="3" spans="2:3" ht="15">
      <c r="B3" s="156" t="s">
        <v>113</v>
      </c>
      <c r="C3" s="157"/>
    </row>
    <row r="4" spans="2:3" ht="74.25" customHeight="1">
      <c r="B4" s="157"/>
      <c r="C4" s="157"/>
    </row>
    <row r="5" spans="2:3" ht="15">
      <c r="B5" s="24" t="s">
        <v>36</v>
      </c>
      <c r="C5" s="80" t="s">
        <v>127</v>
      </c>
    </row>
    <row r="6" spans="2:3" ht="15">
      <c r="B6" s="24" t="s">
        <v>37</v>
      </c>
      <c r="C6" s="80">
        <v>6155041000</v>
      </c>
    </row>
    <row r="7" spans="2:3" ht="15">
      <c r="B7" s="24" t="s">
        <v>38</v>
      </c>
      <c r="C7" s="80">
        <v>615501001</v>
      </c>
    </row>
    <row r="8" spans="2:3" ht="15">
      <c r="B8" s="24" t="s">
        <v>39</v>
      </c>
      <c r="C8" s="79" t="s">
        <v>128</v>
      </c>
    </row>
    <row r="10" spans="2:3" ht="15">
      <c r="B10" s="25" t="s">
        <v>17</v>
      </c>
      <c r="C10" s="26" t="s">
        <v>1</v>
      </c>
    </row>
    <row r="11" spans="2:3" ht="45">
      <c r="B11" s="2" t="s">
        <v>29</v>
      </c>
      <c r="C11" s="73">
        <v>185</v>
      </c>
    </row>
    <row r="12" spans="2:3" ht="45">
      <c r="B12" s="2" t="s">
        <v>30</v>
      </c>
      <c r="C12" s="73">
        <v>185</v>
      </c>
    </row>
    <row r="13" spans="2:3" ht="60">
      <c r="B13" s="2" t="s">
        <v>31</v>
      </c>
      <c r="C13" s="73">
        <v>0</v>
      </c>
    </row>
    <row r="14" spans="2:3" ht="52.5" customHeight="1">
      <c r="B14" s="31" t="s">
        <v>178</v>
      </c>
      <c r="C14" s="73">
        <v>2500</v>
      </c>
    </row>
    <row r="17" spans="2:3" ht="15" hidden="1">
      <c r="B17" s="170" t="s">
        <v>114</v>
      </c>
      <c r="C17" s="170"/>
    </row>
    <row r="18" spans="2:3" ht="60" customHeight="1" hidden="1">
      <c r="B18" s="170" t="s">
        <v>115</v>
      </c>
      <c r="C18" s="170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C29" sqref="C29"/>
    </sheetView>
  </sheetViews>
  <sheetFormatPr defaultColWidth="9.140625" defaultRowHeight="15"/>
  <cols>
    <col min="1" max="1" width="30.7109375" style="0" customWidth="1"/>
    <col min="5" max="5" width="31.140625" style="0" customWidth="1"/>
  </cols>
  <sheetData>
    <row r="1" spans="2:5" ht="15">
      <c r="B1" s="206"/>
      <c r="C1" s="206"/>
      <c r="D1" s="206"/>
      <c r="E1" s="206"/>
    </row>
    <row r="2" spans="1:5" ht="15">
      <c r="A2" s="24" t="s">
        <v>36</v>
      </c>
      <c r="B2" s="117" t="s">
        <v>127</v>
      </c>
      <c r="C2" s="117"/>
      <c r="D2" s="117"/>
      <c r="E2" s="117"/>
    </row>
    <row r="3" spans="1:5" ht="15">
      <c r="A3" s="24" t="s">
        <v>37</v>
      </c>
      <c r="B3" s="117">
        <v>6155041000</v>
      </c>
      <c r="C3" s="117"/>
      <c r="D3" s="117"/>
      <c r="E3" s="117"/>
    </row>
    <row r="4" spans="1:5" ht="15">
      <c r="A4" s="24" t="s">
        <v>38</v>
      </c>
      <c r="B4" s="117">
        <v>615501001</v>
      </c>
      <c r="C4" s="117"/>
      <c r="D4" s="117"/>
      <c r="E4" s="117"/>
    </row>
    <row r="5" spans="1:5" ht="15">
      <c r="A5" s="24" t="s">
        <v>39</v>
      </c>
      <c r="B5" s="117" t="s">
        <v>128</v>
      </c>
      <c r="C5" s="117"/>
      <c r="D5" s="117"/>
      <c r="E5" s="117"/>
    </row>
    <row r="6" spans="1:5" ht="15">
      <c r="A6" s="24" t="s">
        <v>59</v>
      </c>
      <c r="B6" s="117">
        <v>2009</v>
      </c>
      <c r="C6" s="117"/>
      <c r="D6" s="117"/>
      <c r="E6" s="117"/>
    </row>
    <row r="7" spans="1:5" ht="60.75" customHeight="1">
      <c r="A7" s="186" t="s">
        <v>60</v>
      </c>
      <c r="B7" s="186"/>
      <c r="C7" s="186"/>
      <c r="D7" s="186"/>
      <c r="E7" s="186"/>
    </row>
    <row r="8" ht="15.75" thickBot="1"/>
    <row r="9" spans="1:5" ht="15">
      <c r="A9" s="87" t="s">
        <v>173</v>
      </c>
      <c r="B9" s="88"/>
      <c r="C9" s="88"/>
      <c r="D9" s="88"/>
      <c r="E9" s="89"/>
    </row>
    <row r="10" spans="1:5" ht="15">
      <c r="A10" s="90"/>
      <c r="B10" s="91"/>
      <c r="C10" s="91"/>
      <c r="D10" s="91"/>
      <c r="E10" s="95"/>
    </row>
    <row r="11" spans="1:5" ht="15">
      <c r="A11" s="90"/>
      <c r="B11" s="91"/>
      <c r="C11" s="91"/>
      <c r="D11" s="91"/>
      <c r="E11" s="95"/>
    </row>
    <row r="12" spans="1:5" ht="15">
      <c r="A12" s="90"/>
      <c r="B12" s="91"/>
      <c r="C12" s="91"/>
      <c r="D12" s="91"/>
      <c r="E12" s="95"/>
    </row>
    <row r="13" spans="1:5" ht="15">
      <c r="A13" s="90"/>
      <c r="B13" s="91"/>
      <c r="C13" s="91"/>
      <c r="D13" s="91"/>
      <c r="E13" s="95"/>
    </row>
    <row r="14" spans="1:5" ht="15">
      <c r="A14" s="90"/>
      <c r="B14" s="91"/>
      <c r="C14" s="91"/>
      <c r="D14" s="91"/>
      <c r="E14" s="95"/>
    </row>
    <row r="15" spans="1:5" ht="15">
      <c r="A15" s="90"/>
      <c r="B15" s="91"/>
      <c r="C15" s="91"/>
      <c r="D15" s="91"/>
      <c r="E15" s="95"/>
    </row>
    <row r="16" spans="1:5" ht="15">
      <c r="A16" s="90"/>
      <c r="B16" s="91"/>
      <c r="C16" s="91"/>
      <c r="D16" s="91"/>
      <c r="E16" s="95"/>
    </row>
    <row r="17" spans="1:5" ht="15">
      <c r="A17" s="90"/>
      <c r="B17" s="91"/>
      <c r="C17" s="91"/>
      <c r="D17" s="91"/>
      <c r="E17" s="95"/>
    </row>
    <row r="18" spans="1:5" ht="15">
      <c r="A18" s="90"/>
      <c r="B18" s="91"/>
      <c r="C18" s="91"/>
      <c r="D18" s="91"/>
      <c r="E18" s="95"/>
    </row>
    <row r="19" spans="1:5" ht="15">
      <c r="A19" s="90"/>
      <c r="B19" s="91"/>
      <c r="C19" s="91"/>
      <c r="D19" s="91"/>
      <c r="E19" s="95"/>
    </row>
    <row r="20" spans="1:5" ht="15">
      <c r="A20" s="90"/>
      <c r="B20" s="91"/>
      <c r="C20" s="91"/>
      <c r="D20" s="91"/>
      <c r="E20" s="95"/>
    </row>
    <row r="21" spans="1:5" ht="15">
      <c r="A21" s="90"/>
      <c r="B21" s="91"/>
      <c r="C21" s="91"/>
      <c r="D21" s="91"/>
      <c r="E21" s="95"/>
    </row>
    <row r="22" spans="1:5" ht="15">
      <c r="A22" s="90"/>
      <c r="B22" s="91"/>
      <c r="C22" s="91"/>
      <c r="D22" s="91"/>
      <c r="E22" s="95"/>
    </row>
    <row r="23" spans="1:5" ht="15">
      <c r="A23" s="90"/>
      <c r="B23" s="91"/>
      <c r="C23" s="91"/>
      <c r="D23" s="91"/>
      <c r="E23" s="95"/>
    </row>
    <row r="24" spans="1:5" ht="15">
      <c r="A24" s="90"/>
      <c r="B24" s="91"/>
      <c r="C24" s="91"/>
      <c r="D24" s="91"/>
      <c r="E24" s="95"/>
    </row>
    <row r="25" spans="1:5" ht="15.75" thickBot="1">
      <c r="A25" s="92"/>
      <c r="B25" s="93"/>
      <c r="C25" s="93"/>
      <c r="D25" s="93"/>
      <c r="E25" s="94"/>
    </row>
    <row r="27" spans="1:5" ht="32.25" customHeight="1" hidden="1">
      <c r="A27" s="170" t="s">
        <v>86</v>
      </c>
      <c r="B27" s="170"/>
      <c r="C27" s="170"/>
      <c r="D27" s="170"/>
      <c r="E27" s="170"/>
    </row>
  </sheetData>
  <sheetProtection/>
  <mergeCells count="8">
    <mergeCell ref="B1:E1"/>
    <mergeCell ref="B2:E2"/>
    <mergeCell ref="B3:E3"/>
    <mergeCell ref="B4:E4"/>
    <mergeCell ref="A27:E27"/>
    <mergeCell ref="B6:E6"/>
    <mergeCell ref="A7:E7"/>
    <mergeCell ref="B5:E5"/>
  </mergeCells>
  <hyperlinks>
    <hyperlink ref="A9" r:id="rId1" display="www.cleanplants.narod2.ru"/>
  </hyperlinks>
  <printOptions/>
  <pageMargins left="0.7086614173228347" right="0.45" top="0.7480314960629921" bottom="0.7480314960629921" header="0.31" footer="0.31496062992125984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="75" zoomScaleNormal="75" zoomScalePageLayoutView="0" workbookViewId="0" topLeftCell="A1">
      <selection activeCell="B25" sqref="B25"/>
    </sheetView>
  </sheetViews>
  <sheetFormatPr defaultColWidth="9.140625" defaultRowHeight="15"/>
  <cols>
    <col min="1" max="1" width="4.140625" style="0" customWidth="1"/>
    <col min="2" max="2" width="40.7109375" style="0" customWidth="1"/>
  </cols>
  <sheetData>
    <row r="2" spans="2:9" ht="15">
      <c r="B2" s="24" t="s">
        <v>36</v>
      </c>
      <c r="C2" s="117" t="s">
        <v>157</v>
      </c>
      <c r="D2" s="117"/>
      <c r="E2" s="117"/>
      <c r="F2" s="117"/>
      <c r="G2" s="117"/>
      <c r="H2" s="117"/>
      <c r="I2" s="117"/>
    </row>
    <row r="3" spans="2:9" ht="15">
      <c r="B3" s="24" t="s">
        <v>37</v>
      </c>
      <c r="C3" s="117">
        <v>6155041000</v>
      </c>
      <c r="D3" s="117"/>
      <c r="E3" s="117"/>
      <c r="F3" s="117"/>
      <c r="G3" s="117"/>
      <c r="H3" s="117"/>
      <c r="I3" s="117"/>
    </row>
    <row r="4" spans="2:9" ht="15">
      <c r="B4" s="24" t="s">
        <v>38</v>
      </c>
      <c r="C4" s="117">
        <v>615501001</v>
      </c>
      <c r="D4" s="117"/>
      <c r="E4" s="117"/>
      <c r="F4" s="117"/>
      <c r="G4" s="117"/>
      <c r="H4" s="117"/>
      <c r="I4" s="117"/>
    </row>
    <row r="5" spans="2:9" ht="15">
      <c r="B5" s="24" t="s">
        <v>59</v>
      </c>
      <c r="C5" s="117" t="s">
        <v>128</v>
      </c>
      <c r="D5" s="117"/>
      <c r="E5" s="117"/>
      <c r="F5" s="117"/>
      <c r="G5" s="117"/>
      <c r="H5" s="117"/>
      <c r="I5" s="117"/>
    </row>
    <row r="7" spans="2:9" ht="34.5" customHeight="1">
      <c r="B7" s="186" t="s">
        <v>174</v>
      </c>
      <c r="C7" s="186"/>
      <c r="D7" s="186"/>
      <c r="E7" s="186"/>
      <c r="F7" s="186"/>
      <c r="G7" s="186"/>
      <c r="H7" s="186"/>
      <c r="I7" s="186"/>
    </row>
    <row r="9" spans="2:9" ht="61.5" customHeight="1">
      <c r="B9" s="2" t="s">
        <v>62</v>
      </c>
      <c r="C9" s="219" t="s">
        <v>158</v>
      </c>
      <c r="D9" s="219"/>
      <c r="E9" s="219"/>
      <c r="F9" s="219"/>
      <c r="G9" s="219"/>
      <c r="H9" s="219"/>
      <c r="I9" s="219"/>
    </row>
    <row r="10" spans="2:9" ht="39.75" customHeight="1">
      <c r="B10" s="32" t="s">
        <v>32</v>
      </c>
      <c r="C10" s="219" t="s">
        <v>160</v>
      </c>
      <c r="D10" s="219"/>
      <c r="E10" s="219"/>
      <c r="F10" s="219"/>
      <c r="G10" s="219"/>
      <c r="H10" s="219"/>
      <c r="I10" s="219"/>
    </row>
    <row r="11" spans="2:9" ht="42" customHeight="1">
      <c r="B11" s="32" t="s">
        <v>33</v>
      </c>
      <c r="C11" s="219" t="s">
        <v>128</v>
      </c>
      <c r="D11" s="219"/>
      <c r="E11" s="219"/>
      <c r="F11" s="219"/>
      <c r="G11" s="219"/>
      <c r="H11" s="219"/>
      <c r="I11" s="219"/>
    </row>
    <row r="12" spans="2:9" ht="40.5" customHeight="1">
      <c r="B12" s="32" t="s">
        <v>34</v>
      </c>
      <c r="C12" s="220" t="s">
        <v>159</v>
      </c>
      <c r="D12" s="219"/>
      <c r="E12" s="219"/>
      <c r="F12" s="219"/>
      <c r="G12" s="219"/>
      <c r="H12" s="219"/>
      <c r="I12" s="219"/>
    </row>
    <row r="13" spans="2:9" ht="35.25" customHeight="1">
      <c r="B13" s="32" t="s">
        <v>35</v>
      </c>
      <c r="C13" s="220" t="s">
        <v>173</v>
      </c>
      <c r="D13" s="219"/>
      <c r="E13" s="219"/>
      <c r="F13" s="219"/>
      <c r="G13" s="219"/>
      <c r="H13" s="219"/>
      <c r="I13" s="219"/>
    </row>
    <row r="14" spans="2:9" ht="51.75" customHeight="1">
      <c r="B14" s="3" t="s">
        <v>175</v>
      </c>
      <c r="C14" s="220" t="s">
        <v>173</v>
      </c>
      <c r="D14" s="219"/>
      <c r="E14" s="219"/>
      <c r="F14" s="219"/>
      <c r="G14" s="219"/>
      <c r="H14" s="219"/>
      <c r="I14" s="219"/>
    </row>
    <row r="15" ht="30.75" customHeight="1"/>
    <row r="18" spans="2:12" ht="32.25" customHeight="1" hidden="1">
      <c r="B18" s="221" t="s">
        <v>63</v>
      </c>
      <c r="C18" s="222"/>
      <c r="D18" s="222"/>
      <c r="E18" s="222"/>
      <c r="F18" s="222"/>
      <c r="G18" s="222"/>
      <c r="H18" s="222"/>
      <c r="I18" s="223"/>
      <c r="J18" s="224" t="s">
        <v>61</v>
      </c>
      <c r="K18" s="225"/>
      <c r="L18" s="226"/>
    </row>
    <row r="19" spans="2:12" ht="33.75" customHeight="1" hidden="1">
      <c r="B19" s="233" t="s">
        <v>64</v>
      </c>
      <c r="C19" s="234"/>
      <c r="D19" s="234"/>
      <c r="E19" s="234"/>
      <c r="F19" s="234"/>
      <c r="G19" s="234"/>
      <c r="H19" s="234"/>
      <c r="I19" s="235"/>
      <c r="J19" s="227"/>
      <c r="K19" s="228"/>
      <c r="L19" s="229"/>
    </row>
    <row r="20" spans="2:12" ht="45" customHeight="1" hidden="1">
      <c r="B20" s="236" t="s">
        <v>65</v>
      </c>
      <c r="C20" s="237"/>
      <c r="D20" s="237"/>
      <c r="E20" s="237"/>
      <c r="F20" s="237"/>
      <c r="G20" s="237"/>
      <c r="H20" s="237"/>
      <c r="I20" s="238"/>
      <c r="J20" s="230"/>
      <c r="K20" s="231"/>
      <c r="L20" s="232"/>
    </row>
    <row r="22" spans="2:9" ht="32.25" customHeight="1" hidden="1">
      <c r="B22" s="170" t="s">
        <v>116</v>
      </c>
      <c r="C22" s="170"/>
      <c r="D22" s="170"/>
      <c r="E22" s="170"/>
      <c r="F22" s="170"/>
      <c r="G22" s="170"/>
      <c r="H22" s="170"/>
      <c r="I22" s="170"/>
    </row>
  </sheetData>
  <sheetProtection/>
  <mergeCells count="16">
    <mergeCell ref="C2:I2"/>
    <mergeCell ref="C3:I3"/>
    <mergeCell ref="C4:I4"/>
    <mergeCell ref="C5:I5"/>
    <mergeCell ref="J18:L20"/>
    <mergeCell ref="B19:I19"/>
    <mergeCell ref="B20:I20"/>
    <mergeCell ref="C10:I10"/>
    <mergeCell ref="B7:I7"/>
    <mergeCell ref="C9:I9"/>
    <mergeCell ref="B22:I22"/>
    <mergeCell ref="C11:I11"/>
    <mergeCell ref="C12:I12"/>
    <mergeCell ref="C13:I13"/>
    <mergeCell ref="B18:I18"/>
    <mergeCell ref="C14:I14"/>
  </mergeCells>
  <hyperlinks>
    <hyperlink ref="C12" r:id="rId1" display="os2003@list.ru"/>
    <hyperlink ref="C13" r:id="rId2" display="www.cleanplants.narod2.ru"/>
    <hyperlink ref="C14" r:id="rId3" display="www.cleanplants.narod2.ru"/>
  </hyperlinks>
  <printOptions/>
  <pageMargins left="0.7086614173228347" right="0.38" top="0.7480314960629921" bottom="0.7480314960629921" header="0.31" footer="0.31496062992125984"/>
  <pageSetup fitToHeight="0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G8" sqref="G8"/>
    </sheetView>
  </sheetViews>
  <sheetFormatPr defaultColWidth="9.140625" defaultRowHeight="15"/>
  <cols>
    <col min="1" max="1" width="0.42578125" style="0" customWidth="1"/>
    <col min="3" max="3" width="24.140625" style="0" customWidth="1"/>
    <col min="5" max="5" width="58.57421875" style="0" customWidth="1"/>
  </cols>
  <sheetData>
    <row r="1" spans="1:2" ht="9" customHeight="1">
      <c r="A1" s="137"/>
      <c r="B1" s="137"/>
    </row>
    <row r="2" spans="2:5" ht="51" customHeight="1">
      <c r="B2" s="168" t="s">
        <v>180</v>
      </c>
      <c r="C2" s="157"/>
      <c r="D2" s="157"/>
      <c r="E2" s="157"/>
    </row>
    <row r="3" ht="6.75" customHeight="1" thickBot="1"/>
    <row r="4" spans="2:5" ht="15.75" thickTop="1">
      <c r="B4" s="160" t="s">
        <v>36</v>
      </c>
      <c r="C4" s="161"/>
      <c r="D4" s="162" t="s">
        <v>127</v>
      </c>
      <c r="E4" s="163"/>
    </row>
    <row r="5" spans="2:5" ht="15">
      <c r="B5" s="164" t="s">
        <v>37</v>
      </c>
      <c r="C5" s="165"/>
      <c r="D5" s="158">
        <v>6155041000</v>
      </c>
      <c r="E5" s="159"/>
    </row>
    <row r="6" spans="2:5" ht="15">
      <c r="B6" s="164" t="s">
        <v>38</v>
      </c>
      <c r="C6" s="165"/>
      <c r="D6" s="158">
        <v>615501001</v>
      </c>
      <c r="E6" s="159"/>
    </row>
    <row r="7" spans="2:5" ht="15.75" thickBot="1">
      <c r="B7" s="140" t="s">
        <v>39</v>
      </c>
      <c r="C7" s="141"/>
      <c r="D7" s="142" t="s">
        <v>128</v>
      </c>
      <c r="E7" s="143"/>
    </row>
    <row r="8" spans="2:5" ht="48.75" customHeight="1" thickTop="1">
      <c r="B8" s="144" t="s">
        <v>40</v>
      </c>
      <c r="C8" s="145"/>
      <c r="D8" s="130" t="s">
        <v>182</v>
      </c>
      <c r="E8" s="131"/>
    </row>
    <row r="9" spans="2:5" ht="27.75" customHeight="1">
      <c r="B9" s="150" t="s">
        <v>9</v>
      </c>
      <c r="C9" s="151"/>
      <c r="D9" s="152" t="s">
        <v>179</v>
      </c>
      <c r="E9" s="153"/>
    </row>
    <row r="10" spans="2:5" ht="15" customHeight="1">
      <c r="B10" s="154" t="s">
        <v>10</v>
      </c>
      <c r="C10" s="155"/>
      <c r="D10" s="152" t="s">
        <v>181</v>
      </c>
      <c r="E10" s="153"/>
    </row>
    <row r="11" spans="2:5" ht="15.75" thickBot="1">
      <c r="B11" s="148" t="s">
        <v>11</v>
      </c>
      <c r="C11" s="149"/>
      <c r="D11" s="146" t="s">
        <v>132</v>
      </c>
      <c r="E11" s="147"/>
    </row>
    <row r="12" spans="2:5" ht="47.25" customHeight="1" thickBot="1" thickTop="1">
      <c r="B12" s="138" t="s">
        <v>134</v>
      </c>
      <c r="C12" s="139"/>
      <c r="D12" s="122">
        <v>14.62</v>
      </c>
      <c r="E12" s="123"/>
    </row>
    <row r="13" ht="16.5" thickBot="1" thickTop="1"/>
    <row r="14" spans="2:5" ht="15.75" thickTop="1">
      <c r="B14" s="124" t="s">
        <v>36</v>
      </c>
      <c r="C14" s="124"/>
      <c r="D14" s="125" t="s">
        <v>127</v>
      </c>
      <c r="E14" s="125"/>
    </row>
    <row r="15" spans="2:5" ht="15">
      <c r="B15" s="126" t="s">
        <v>37</v>
      </c>
      <c r="C15" s="126"/>
      <c r="D15" s="117">
        <v>6155041000</v>
      </c>
      <c r="E15" s="117"/>
    </row>
    <row r="16" spans="2:5" ht="15">
      <c r="B16" s="126" t="s">
        <v>38</v>
      </c>
      <c r="C16" s="126"/>
      <c r="D16" s="117">
        <v>615501001</v>
      </c>
      <c r="E16" s="117"/>
    </row>
    <row r="17" spans="2:8" ht="15.75" thickBot="1">
      <c r="B17" s="126" t="s">
        <v>39</v>
      </c>
      <c r="C17" s="126"/>
      <c r="D17" s="117" t="s">
        <v>128</v>
      </c>
      <c r="E17" s="117"/>
      <c r="H17" t="s">
        <v>183</v>
      </c>
    </row>
    <row r="18" spans="2:5" ht="48.75" customHeight="1" thickTop="1">
      <c r="B18" s="129" t="s">
        <v>40</v>
      </c>
      <c r="C18" s="129"/>
      <c r="D18" s="130" t="s">
        <v>182</v>
      </c>
      <c r="E18" s="131"/>
    </row>
    <row r="19" spans="2:5" ht="27.75" customHeight="1">
      <c r="B19" s="132" t="s">
        <v>9</v>
      </c>
      <c r="C19" s="132"/>
      <c r="D19" s="152" t="s">
        <v>179</v>
      </c>
      <c r="E19" s="153"/>
    </row>
    <row r="20" spans="2:5" ht="15" customHeight="1">
      <c r="B20" s="133" t="s">
        <v>10</v>
      </c>
      <c r="C20" s="133"/>
      <c r="D20" s="152" t="s">
        <v>181</v>
      </c>
      <c r="E20" s="153"/>
    </row>
    <row r="21" spans="2:5" ht="15.75" thickBot="1">
      <c r="B21" s="121" t="s">
        <v>11</v>
      </c>
      <c r="C21" s="121"/>
      <c r="D21" s="146" t="s">
        <v>132</v>
      </c>
      <c r="E21" s="147"/>
    </row>
    <row r="22" spans="2:5" ht="47.25" customHeight="1" thickBot="1" thickTop="1">
      <c r="B22" s="113" t="s">
        <v>134</v>
      </c>
      <c r="C22" s="113"/>
      <c r="D22" s="122">
        <v>14.62</v>
      </c>
      <c r="E22" s="123"/>
    </row>
    <row r="23" spans="2:5" ht="16.5" customHeight="1" thickBot="1" thickTop="1">
      <c r="B23" s="81"/>
      <c r="C23" s="81"/>
      <c r="D23" s="82"/>
      <c r="E23" s="82"/>
    </row>
    <row r="24" spans="2:5" ht="15.75" hidden="1" thickTop="1">
      <c r="B24" s="128" t="s">
        <v>36</v>
      </c>
      <c r="C24" s="128"/>
      <c r="D24" s="125" t="s">
        <v>131</v>
      </c>
      <c r="E24" s="125"/>
    </row>
    <row r="25" spans="2:5" ht="15" hidden="1">
      <c r="B25" s="116" t="s">
        <v>37</v>
      </c>
      <c r="C25" s="116"/>
      <c r="D25" s="117" t="s">
        <v>131</v>
      </c>
      <c r="E25" s="117"/>
    </row>
    <row r="26" spans="2:5" ht="15" hidden="1">
      <c r="B26" s="116" t="s">
        <v>38</v>
      </c>
      <c r="C26" s="116"/>
      <c r="D26" s="117" t="s">
        <v>131</v>
      </c>
      <c r="E26" s="117"/>
    </row>
    <row r="27" spans="2:5" ht="15.75" hidden="1" thickBot="1">
      <c r="B27" s="116" t="s">
        <v>39</v>
      </c>
      <c r="C27" s="116"/>
      <c r="D27" s="117" t="s">
        <v>131</v>
      </c>
      <c r="E27" s="117"/>
    </row>
    <row r="28" spans="2:5" ht="44.25" customHeight="1" hidden="1" thickTop="1">
      <c r="B28" s="135" t="s">
        <v>41</v>
      </c>
      <c r="C28" s="135"/>
      <c r="D28" s="127" t="s">
        <v>131</v>
      </c>
      <c r="E28" s="127"/>
    </row>
    <row r="29" spans="2:5" ht="30" customHeight="1" hidden="1">
      <c r="B29" s="134" t="s">
        <v>9</v>
      </c>
      <c r="C29" s="134"/>
      <c r="D29" s="120" t="s">
        <v>131</v>
      </c>
      <c r="E29" s="120"/>
    </row>
    <row r="30" spans="2:5" ht="15" hidden="1">
      <c r="B30" s="136" t="s">
        <v>10</v>
      </c>
      <c r="C30" s="136"/>
      <c r="D30" s="120" t="s">
        <v>131</v>
      </c>
      <c r="E30" s="120"/>
    </row>
    <row r="31" spans="2:5" ht="15.75" hidden="1" thickBot="1">
      <c r="B31" s="118" t="s">
        <v>11</v>
      </c>
      <c r="C31" s="118"/>
      <c r="D31" s="119" t="s">
        <v>131</v>
      </c>
      <c r="E31" s="119"/>
    </row>
    <row r="32" spans="2:5" ht="64.5" customHeight="1" thickBot="1" thickTop="1">
      <c r="B32" s="113" t="s">
        <v>42</v>
      </c>
      <c r="C32" s="113"/>
      <c r="D32" s="114">
        <v>0</v>
      </c>
      <c r="E32" s="115"/>
    </row>
    <row r="33" ht="16.5" thickBot="1" thickTop="1"/>
    <row r="34" spans="2:5" ht="15.75" hidden="1" thickTop="1">
      <c r="B34" s="128" t="s">
        <v>36</v>
      </c>
      <c r="C34" s="128"/>
      <c r="D34" s="125" t="s">
        <v>131</v>
      </c>
      <c r="E34" s="125"/>
    </row>
    <row r="35" spans="2:5" ht="15" hidden="1">
      <c r="B35" s="116" t="s">
        <v>37</v>
      </c>
      <c r="C35" s="116"/>
      <c r="D35" s="117" t="s">
        <v>131</v>
      </c>
      <c r="E35" s="117"/>
    </row>
    <row r="36" spans="2:5" ht="15" hidden="1">
      <c r="B36" s="116" t="s">
        <v>38</v>
      </c>
      <c r="C36" s="116"/>
      <c r="D36" s="117" t="s">
        <v>131</v>
      </c>
      <c r="E36" s="117"/>
    </row>
    <row r="37" spans="2:5" ht="15.75" hidden="1" thickBot="1">
      <c r="B37" s="116" t="s">
        <v>39</v>
      </c>
      <c r="C37" s="116"/>
      <c r="D37" s="117" t="s">
        <v>131</v>
      </c>
      <c r="E37" s="117"/>
    </row>
    <row r="38" spans="2:5" ht="45.75" customHeight="1" hidden="1" thickTop="1">
      <c r="B38" s="135" t="s">
        <v>44</v>
      </c>
      <c r="C38" s="135"/>
      <c r="D38" s="127" t="s">
        <v>131</v>
      </c>
      <c r="E38" s="127"/>
    </row>
    <row r="39" spans="2:5" ht="26.25" customHeight="1" hidden="1">
      <c r="B39" s="134" t="s">
        <v>9</v>
      </c>
      <c r="C39" s="134"/>
      <c r="D39" s="120" t="s">
        <v>131</v>
      </c>
      <c r="E39" s="120"/>
    </row>
    <row r="40" spans="2:5" ht="15" hidden="1">
      <c r="B40" s="136" t="s">
        <v>10</v>
      </c>
      <c r="C40" s="136"/>
      <c r="D40" s="120" t="s">
        <v>131</v>
      </c>
      <c r="E40" s="120"/>
    </row>
    <row r="41" spans="2:5" ht="15.75" hidden="1" thickBot="1">
      <c r="B41" s="118" t="s">
        <v>11</v>
      </c>
      <c r="C41" s="118"/>
      <c r="D41" s="119" t="s">
        <v>131</v>
      </c>
      <c r="E41" s="119"/>
    </row>
    <row r="42" spans="2:5" ht="50.25" customHeight="1" thickBot="1" thickTop="1">
      <c r="B42" s="113" t="s">
        <v>43</v>
      </c>
      <c r="C42" s="113"/>
      <c r="D42" s="114">
        <f>-G38</f>
        <v>0</v>
      </c>
      <c r="E42" s="115"/>
    </row>
    <row r="43" ht="15.75" thickTop="1"/>
  </sheetData>
  <sheetProtection/>
  <mergeCells count="74">
    <mergeCell ref="B2:E2"/>
    <mergeCell ref="D6:E6"/>
    <mergeCell ref="B4:C4"/>
    <mergeCell ref="D4:E4"/>
    <mergeCell ref="B5:C5"/>
    <mergeCell ref="D5:E5"/>
    <mergeCell ref="B6:C6"/>
    <mergeCell ref="D8:E8"/>
    <mergeCell ref="B11:C11"/>
    <mergeCell ref="B9:C9"/>
    <mergeCell ref="D9:E9"/>
    <mergeCell ref="B10:C10"/>
    <mergeCell ref="D10:E10"/>
    <mergeCell ref="A1:B1"/>
    <mergeCell ref="B32:C32"/>
    <mergeCell ref="D32:E32"/>
    <mergeCell ref="B12:C12"/>
    <mergeCell ref="D12:E12"/>
    <mergeCell ref="B7:C7"/>
    <mergeCell ref="D7:E7"/>
    <mergeCell ref="B8:C8"/>
    <mergeCell ref="D11:E11"/>
    <mergeCell ref="B30:C30"/>
    <mergeCell ref="B38:C38"/>
    <mergeCell ref="D38:E38"/>
    <mergeCell ref="B39:C39"/>
    <mergeCell ref="D39:E39"/>
    <mergeCell ref="B40:C40"/>
    <mergeCell ref="D40:E40"/>
    <mergeCell ref="B20:C20"/>
    <mergeCell ref="B31:C31"/>
    <mergeCell ref="D29:E29"/>
    <mergeCell ref="D31:E31"/>
    <mergeCell ref="B29:C29"/>
    <mergeCell ref="B36:C36"/>
    <mergeCell ref="D36:E36"/>
    <mergeCell ref="B28:C28"/>
    <mergeCell ref="B24:C24"/>
    <mergeCell ref="D24:E24"/>
    <mergeCell ref="D16:E16"/>
    <mergeCell ref="B17:C17"/>
    <mergeCell ref="D17:E17"/>
    <mergeCell ref="B18:C18"/>
    <mergeCell ref="D18:E18"/>
    <mergeCell ref="B19:C19"/>
    <mergeCell ref="D19:E19"/>
    <mergeCell ref="D28:E28"/>
    <mergeCell ref="B25:C25"/>
    <mergeCell ref="B26:C26"/>
    <mergeCell ref="D26:E26"/>
    <mergeCell ref="B34:C34"/>
    <mergeCell ref="D34:E34"/>
    <mergeCell ref="D30:E30"/>
    <mergeCell ref="D25:E25"/>
    <mergeCell ref="D20:E20"/>
    <mergeCell ref="B21:C21"/>
    <mergeCell ref="D21:E21"/>
    <mergeCell ref="B22:C22"/>
    <mergeCell ref="D22:E22"/>
    <mergeCell ref="B14:C14"/>
    <mergeCell ref="D14:E14"/>
    <mergeCell ref="B15:C15"/>
    <mergeCell ref="D15:E15"/>
    <mergeCell ref="B16:C16"/>
    <mergeCell ref="B42:C42"/>
    <mergeCell ref="D42:E42"/>
    <mergeCell ref="B27:C27"/>
    <mergeCell ref="D27:E27"/>
    <mergeCell ref="B41:C41"/>
    <mergeCell ref="D41:E41"/>
    <mergeCell ref="B35:C35"/>
    <mergeCell ref="D35:E35"/>
    <mergeCell ref="B37:C37"/>
    <mergeCell ref="D37:E37"/>
  </mergeCells>
  <printOptions/>
  <pageMargins left="0.54" right="0.2" top="0.51" bottom="0.43" header="0.29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9">
      <selection activeCell="H8" sqref="H8"/>
    </sheetView>
  </sheetViews>
  <sheetFormatPr defaultColWidth="9.140625" defaultRowHeight="15"/>
  <cols>
    <col min="1" max="1" width="0.42578125" style="0" customWidth="1"/>
    <col min="3" max="3" width="24.140625" style="0" customWidth="1"/>
    <col min="5" max="5" width="50.7109375" style="0" customWidth="1"/>
  </cols>
  <sheetData>
    <row r="1" spans="1:2" ht="15">
      <c r="A1" s="169"/>
      <c r="B1" s="169"/>
    </row>
    <row r="2" spans="2:5" ht="51" customHeight="1">
      <c r="B2" s="168" t="s">
        <v>163</v>
      </c>
      <c r="C2" s="157"/>
      <c r="D2" s="157"/>
      <c r="E2" s="157"/>
    </row>
    <row r="3" ht="15.75" thickBot="1"/>
    <row r="4" spans="2:5" ht="15.75" thickTop="1">
      <c r="B4" s="128" t="s">
        <v>36</v>
      </c>
      <c r="C4" s="128"/>
      <c r="D4" s="125" t="s">
        <v>127</v>
      </c>
      <c r="E4" s="125"/>
    </row>
    <row r="5" spans="2:5" ht="15">
      <c r="B5" s="116" t="s">
        <v>37</v>
      </c>
      <c r="C5" s="116"/>
      <c r="D5" s="117">
        <v>6155041000</v>
      </c>
      <c r="E5" s="117"/>
    </row>
    <row r="6" spans="2:5" ht="15">
      <c r="B6" s="116" t="s">
        <v>38</v>
      </c>
      <c r="C6" s="116"/>
      <c r="D6" s="117">
        <v>615501001</v>
      </c>
      <c r="E6" s="117"/>
    </row>
    <row r="7" spans="2:5" ht="15.75" thickBot="1">
      <c r="B7" s="116" t="s">
        <v>39</v>
      </c>
      <c r="C7" s="116"/>
      <c r="D7" s="117" t="s">
        <v>128</v>
      </c>
      <c r="E7" s="117"/>
    </row>
    <row r="8" spans="2:5" ht="46.5" customHeight="1" thickTop="1">
      <c r="B8" s="135" t="s">
        <v>40</v>
      </c>
      <c r="C8" s="135"/>
      <c r="D8" s="130" t="s">
        <v>161</v>
      </c>
      <c r="E8" s="131"/>
    </row>
    <row r="9" spans="2:5" ht="27.75" customHeight="1">
      <c r="B9" s="134" t="s">
        <v>9</v>
      </c>
      <c r="C9" s="134"/>
      <c r="D9" s="120" t="s">
        <v>129</v>
      </c>
      <c r="E9" s="120"/>
    </row>
    <row r="10" spans="2:5" ht="15" customHeight="1">
      <c r="B10" s="136" t="s">
        <v>10</v>
      </c>
      <c r="C10" s="136"/>
      <c r="D10" s="120" t="s">
        <v>130</v>
      </c>
      <c r="E10" s="120"/>
    </row>
    <row r="11" spans="2:5" ht="15.75" thickBot="1">
      <c r="B11" s="118" t="s">
        <v>11</v>
      </c>
      <c r="C11" s="118"/>
      <c r="D11" s="119" t="s">
        <v>132</v>
      </c>
      <c r="E11" s="119"/>
    </row>
    <row r="12" spans="2:5" ht="47.25" customHeight="1" thickBot="1" thickTop="1">
      <c r="B12" s="113" t="s">
        <v>134</v>
      </c>
      <c r="C12" s="113"/>
      <c r="D12" s="166">
        <v>12.22</v>
      </c>
      <c r="E12" s="167"/>
    </row>
    <row r="13" ht="16.5" thickBot="1" thickTop="1"/>
    <row r="14" spans="2:5" ht="15.75" thickTop="1">
      <c r="B14" s="128" t="s">
        <v>36</v>
      </c>
      <c r="C14" s="128"/>
      <c r="D14" s="125" t="s">
        <v>127</v>
      </c>
      <c r="E14" s="125"/>
    </row>
    <row r="15" spans="2:5" ht="15">
      <c r="B15" s="116" t="s">
        <v>37</v>
      </c>
      <c r="C15" s="116"/>
      <c r="D15" s="117">
        <v>6155041000</v>
      </c>
      <c r="E15" s="117"/>
    </row>
    <row r="16" spans="2:5" ht="15">
      <c r="B16" s="116" t="s">
        <v>38</v>
      </c>
      <c r="C16" s="116"/>
      <c r="D16" s="117">
        <v>615501001</v>
      </c>
      <c r="E16" s="117"/>
    </row>
    <row r="17" spans="2:5" ht="15.75" thickBot="1">
      <c r="B17" s="116" t="s">
        <v>39</v>
      </c>
      <c r="C17" s="116"/>
      <c r="D17" s="117" t="s">
        <v>128</v>
      </c>
      <c r="E17" s="117"/>
    </row>
    <row r="18" spans="2:5" ht="46.5" customHeight="1" thickTop="1">
      <c r="B18" s="135" t="s">
        <v>40</v>
      </c>
      <c r="C18" s="135"/>
      <c r="D18" s="130" t="s">
        <v>162</v>
      </c>
      <c r="E18" s="131"/>
    </row>
    <row r="19" spans="2:5" ht="27.75" customHeight="1">
      <c r="B19" s="134" t="s">
        <v>9</v>
      </c>
      <c r="C19" s="134"/>
      <c r="D19" s="120" t="s">
        <v>129</v>
      </c>
      <c r="E19" s="120"/>
    </row>
    <row r="20" spans="2:5" ht="15" customHeight="1">
      <c r="B20" s="136" t="s">
        <v>10</v>
      </c>
      <c r="C20" s="136"/>
      <c r="D20" s="120" t="s">
        <v>130</v>
      </c>
      <c r="E20" s="120"/>
    </row>
    <row r="21" spans="2:5" ht="15.75" thickBot="1">
      <c r="B21" s="118" t="s">
        <v>11</v>
      </c>
      <c r="C21" s="118"/>
      <c r="D21" s="119" t="s">
        <v>132</v>
      </c>
      <c r="E21" s="119"/>
    </row>
    <row r="22" spans="2:5" ht="47.25" customHeight="1" thickBot="1" thickTop="1">
      <c r="B22" s="113" t="s">
        <v>134</v>
      </c>
      <c r="C22" s="113"/>
      <c r="D22" s="166">
        <v>12.22</v>
      </c>
      <c r="E22" s="167"/>
    </row>
    <row r="23" spans="2:5" ht="15" customHeight="1" thickBot="1" thickTop="1">
      <c r="B23" s="81"/>
      <c r="C23" s="81"/>
      <c r="D23" s="82"/>
      <c r="E23" s="82"/>
    </row>
    <row r="24" spans="2:5" ht="15.75" hidden="1" thickTop="1">
      <c r="B24" s="128" t="s">
        <v>36</v>
      </c>
      <c r="C24" s="128"/>
      <c r="D24" s="125" t="s">
        <v>131</v>
      </c>
      <c r="E24" s="125"/>
    </row>
    <row r="25" spans="2:5" ht="15" hidden="1">
      <c r="B25" s="116" t="s">
        <v>37</v>
      </c>
      <c r="C25" s="116"/>
      <c r="D25" s="117" t="s">
        <v>131</v>
      </c>
      <c r="E25" s="117"/>
    </row>
    <row r="26" spans="2:5" ht="15" hidden="1">
      <c r="B26" s="116" t="s">
        <v>38</v>
      </c>
      <c r="C26" s="116"/>
      <c r="D26" s="117" t="s">
        <v>131</v>
      </c>
      <c r="E26" s="117"/>
    </row>
    <row r="27" spans="2:5" ht="15.75" hidden="1" thickBot="1">
      <c r="B27" s="116" t="s">
        <v>39</v>
      </c>
      <c r="C27" s="116"/>
      <c r="D27" s="117" t="s">
        <v>131</v>
      </c>
      <c r="E27" s="117"/>
    </row>
    <row r="28" spans="2:5" ht="44.25" customHeight="1" hidden="1" thickTop="1">
      <c r="B28" s="135" t="s">
        <v>41</v>
      </c>
      <c r="C28" s="135"/>
      <c r="D28" s="127" t="s">
        <v>131</v>
      </c>
      <c r="E28" s="127"/>
    </row>
    <row r="29" spans="2:5" ht="30" customHeight="1" hidden="1">
      <c r="B29" s="134" t="s">
        <v>9</v>
      </c>
      <c r="C29" s="134"/>
      <c r="D29" s="120" t="s">
        <v>131</v>
      </c>
      <c r="E29" s="120"/>
    </row>
    <row r="30" spans="2:5" ht="15" hidden="1">
      <c r="B30" s="136" t="s">
        <v>10</v>
      </c>
      <c r="C30" s="136"/>
      <c r="D30" s="120" t="s">
        <v>131</v>
      </c>
      <c r="E30" s="120"/>
    </row>
    <row r="31" spans="2:5" ht="15.75" hidden="1" thickBot="1">
      <c r="B31" s="118" t="s">
        <v>11</v>
      </c>
      <c r="C31" s="118"/>
      <c r="D31" s="119" t="s">
        <v>131</v>
      </c>
      <c r="E31" s="119"/>
    </row>
    <row r="32" spans="2:5" ht="64.5" customHeight="1" thickBot="1" thickTop="1">
      <c r="B32" s="113" t="s">
        <v>42</v>
      </c>
      <c r="C32" s="113"/>
      <c r="D32" s="114">
        <v>0</v>
      </c>
      <c r="E32" s="115"/>
    </row>
    <row r="33" ht="16.5" thickBot="1" thickTop="1"/>
    <row r="34" spans="2:5" ht="15.75" hidden="1" thickTop="1">
      <c r="B34" s="128" t="s">
        <v>36</v>
      </c>
      <c r="C34" s="128"/>
      <c r="D34" s="125" t="s">
        <v>131</v>
      </c>
      <c r="E34" s="125"/>
    </row>
    <row r="35" spans="2:5" ht="15" hidden="1">
      <c r="B35" s="116" t="s">
        <v>37</v>
      </c>
      <c r="C35" s="116"/>
      <c r="D35" s="117" t="s">
        <v>131</v>
      </c>
      <c r="E35" s="117"/>
    </row>
    <row r="36" spans="2:5" ht="15" hidden="1">
      <c r="B36" s="116" t="s">
        <v>38</v>
      </c>
      <c r="C36" s="116"/>
      <c r="D36" s="117" t="s">
        <v>131</v>
      </c>
      <c r="E36" s="117"/>
    </row>
    <row r="37" spans="2:5" ht="15.75" hidden="1" thickBot="1">
      <c r="B37" s="116" t="s">
        <v>39</v>
      </c>
      <c r="C37" s="116"/>
      <c r="D37" s="117" t="s">
        <v>131</v>
      </c>
      <c r="E37" s="117"/>
    </row>
    <row r="38" spans="2:5" ht="45.75" customHeight="1" hidden="1" thickTop="1">
      <c r="B38" s="135" t="s">
        <v>44</v>
      </c>
      <c r="C38" s="135"/>
      <c r="D38" s="127" t="s">
        <v>131</v>
      </c>
      <c r="E38" s="127"/>
    </row>
    <row r="39" spans="2:5" ht="26.25" customHeight="1" hidden="1">
      <c r="B39" s="134" t="s">
        <v>9</v>
      </c>
      <c r="C39" s="134"/>
      <c r="D39" s="120" t="s">
        <v>131</v>
      </c>
      <c r="E39" s="120"/>
    </row>
    <row r="40" spans="2:5" ht="15" hidden="1">
      <c r="B40" s="136" t="s">
        <v>10</v>
      </c>
      <c r="C40" s="136"/>
      <c r="D40" s="120" t="s">
        <v>131</v>
      </c>
      <c r="E40" s="120"/>
    </row>
    <row r="41" spans="2:5" ht="15.75" hidden="1" thickBot="1">
      <c r="B41" s="118" t="s">
        <v>11</v>
      </c>
      <c r="C41" s="118"/>
      <c r="D41" s="119" t="s">
        <v>131</v>
      </c>
      <c r="E41" s="119"/>
    </row>
    <row r="42" spans="2:5" ht="50.25" customHeight="1" thickBot="1" thickTop="1">
      <c r="B42" s="113" t="s">
        <v>43</v>
      </c>
      <c r="C42" s="113"/>
      <c r="D42" s="114">
        <f>-G38</f>
        <v>0</v>
      </c>
      <c r="E42" s="115"/>
    </row>
    <row r="43" ht="15.75" thickTop="1"/>
    <row r="44" spans="2:5" ht="48" customHeight="1">
      <c r="B44" s="170"/>
      <c r="C44" s="170"/>
      <c r="D44" s="170"/>
      <c r="E44" s="170"/>
    </row>
    <row r="45" spans="2:5" ht="77.25" customHeight="1">
      <c r="B45" s="170"/>
      <c r="C45" s="170"/>
      <c r="D45" s="170"/>
      <c r="E45" s="170"/>
    </row>
  </sheetData>
  <sheetProtection/>
  <mergeCells count="76">
    <mergeCell ref="B24:C24"/>
    <mergeCell ref="D35:E35"/>
    <mergeCell ref="D30:E30"/>
    <mergeCell ref="D34:E34"/>
    <mergeCell ref="D25:E25"/>
    <mergeCell ref="D24:E24"/>
    <mergeCell ref="D28:E28"/>
    <mergeCell ref="B25:C25"/>
    <mergeCell ref="D38:E38"/>
    <mergeCell ref="B31:C31"/>
    <mergeCell ref="D29:E29"/>
    <mergeCell ref="D31:E31"/>
    <mergeCell ref="B29:C29"/>
    <mergeCell ref="B28:C28"/>
    <mergeCell ref="B35:C35"/>
    <mergeCell ref="B40:C40"/>
    <mergeCell ref="D40:E40"/>
    <mergeCell ref="B44:E44"/>
    <mergeCell ref="B26:C26"/>
    <mergeCell ref="D26:E26"/>
    <mergeCell ref="B27:C27"/>
    <mergeCell ref="D27:E27"/>
    <mergeCell ref="B42:C42"/>
    <mergeCell ref="D42:E42"/>
    <mergeCell ref="B34:C34"/>
    <mergeCell ref="B45:E45"/>
    <mergeCell ref="B36:C36"/>
    <mergeCell ref="D36:E36"/>
    <mergeCell ref="B38:C38"/>
    <mergeCell ref="B37:C37"/>
    <mergeCell ref="D37:E37"/>
    <mergeCell ref="B39:C39"/>
    <mergeCell ref="D39:E39"/>
    <mergeCell ref="B41:C41"/>
    <mergeCell ref="D41:E41"/>
    <mergeCell ref="A1:B1"/>
    <mergeCell ref="B32:C32"/>
    <mergeCell ref="D32:E32"/>
    <mergeCell ref="B12:C12"/>
    <mergeCell ref="D12:E12"/>
    <mergeCell ref="B7:C7"/>
    <mergeCell ref="D7:E7"/>
    <mergeCell ref="B8:C8"/>
    <mergeCell ref="D11:E11"/>
    <mergeCell ref="B30:C30"/>
    <mergeCell ref="D8:E8"/>
    <mergeCell ref="B11:C11"/>
    <mergeCell ref="B2:E2"/>
    <mergeCell ref="D6:E6"/>
    <mergeCell ref="B4:C4"/>
    <mergeCell ref="D4:E4"/>
    <mergeCell ref="B5:C5"/>
    <mergeCell ref="D5:E5"/>
    <mergeCell ref="B6:C6"/>
    <mergeCell ref="B9:C9"/>
    <mergeCell ref="D9:E9"/>
    <mergeCell ref="B16:C16"/>
    <mergeCell ref="D16:E16"/>
    <mergeCell ref="B14:C14"/>
    <mergeCell ref="D14:E14"/>
    <mergeCell ref="B15:C15"/>
    <mergeCell ref="D15:E15"/>
    <mergeCell ref="B17:C17"/>
    <mergeCell ref="D17:E17"/>
    <mergeCell ref="B18:C18"/>
    <mergeCell ref="D18:E18"/>
    <mergeCell ref="B10:C10"/>
    <mergeCell ref="D10:E10"/>
    <mergeCell ref="B19:C19"/>
    <mergeCell ref="D19:E19"/>
    <mergeCell ref="B22:C22"/>
    <mergeCell ref="D22:E22"/>
    <mergeCell ref="B20:C20"/>
    <mergeCell ref="D20:E20"/>
    <mergeCell ref="B21:C21"/>
    <mergeCell ref="D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="75" zoomScaleNormal="75" zoomScalePageLayoutView="0" workbookViewId="0" topLeftCell="A1">
      <selection activeCell="B36" sqref="B35:B36"/>
    </sheetView>
  </sheetViews>
  <sheetFormatPr defaultColWidth="9.140625" defaultRowHeight="15"/>
  <cols>
    <col min="1" max="1" width="3.28125" style="0" customWidth="1"/>
    <col min="2" max="2" width="42.00390625" style="1" customWidth="1"/>
    <col min="3" max="3" width="71.28125" style="0" customWidth="1"/>
    <col min="4" max="4" width="0.2890625" style="0" customWidth="1"/>
  </cols>
  <sheetData>
    <row r="2" spans="2:3" ht="38.25" customHeight="1">
      <c r="B2" s="156" t="s">
        <v>45</v>
      </c>
      <c r="C2" s="157"/>
    </row>
    <row r="3" ht="15.75" thickBot="1"/>
    <row r="4" spans="2:4" ht="15.75" thickTop="1">
      <c r="B4" s="5" t="s">
        <v>36</v>
      </c>
      <c r="C4" s="125" t="s">
        <v>127</v>
      </c>
      <c r="D4" s="125"/>
    </row>
    <row r="5" spans="2:4" ht="15">
      <c r="B5" s="7" t="s">
        <v>37</v>
      </c>
      <c r="C5" s="117">
        <v>6155041000</v>
      </c>
      <c r="D5" s="117"/>
    </row>
    <row r="6" spans="2:4" ht="15">
      <c r="B6" s="7" t="s">
        <v>38</v>
      </c>
      <c r="C6" s="117">
        <v>615501001</v>
      </c>
      <c r="D6" s="117"/>
    </row>
    <row r="7" spans="2:4" ht="15.75" thickBot="1">
      <c r="B7" s="7" t="s">
        <v>39</v>
      </c>
      <c r="C7" s="117" t="s">
        <v>128</v>
      </c>
      <c r="D7" s="117"/>
    </row>
    <row r="8" spans="2:4" ht="90.75" thickTop="1">
      <c r="B8" s="9" t="s">
        <v>47</v>
      </c>
      <c r="C8" s="171" t="s">
        <v>164</v>
      </c>
      <c r="D8" s="172"/>
    </row>
    <row r="9" spans="2:4" ht="30">
      <c r="B9" s="11" t="s">
        <v>9</v>
      </c>
      <c r="C9" s="173" t="s">
        <v>129</v>
      </c>
      <c r="D9" s="174"/>
    </row>
    <row r="10" spans="2:3" ht="15">
      <c r="B10" s="13" t="s">
        <v>46</v>
      </c>
      <c r="C10" s="64" t="s">
        <v>133</v>
      </c>
    </row>
    <row r="11" spans="2:4" ht="15.75" thickBot="1">
      <c r="B11" s="14" t="s">
        <v>11</v>
      </c>
      <c r="C11" s="119" t="s">
        <v>132</v>
      </c>
      <c r="D11" s="119"/>
    </row>
    <row r="12" spans="2:3" ht="16.5" thickBot="1" thickTop="1">
      <c r="B12" s="16" t="s">
        <v>0</v>
      </c>
      <c r="C12" s="17" t="s">
        <v>1</v>
      </c>
    </row>
    <row r="13" spans="2:3" ht="76.5" thickBot="1" thickTop="1">
      <c r="B13" s="18" t="s">
        <v>12</v>
      </c>
      <c r="C13" s="65">
        <v>139262.08</v>
      </c>
    </row>
    <row r="14" spans="2:3" ht="16.5" thickBot="1" thickTop="1">
      <c r="B14" s="46"/>
      <c r="C14" s="47"/>
    </row>
    <row r="15" spans="2:3" ht="15.75" thickTop="1">
      <c r="B15" s="5" t="s">
        <v>36</v>
      </c>
      <c r="C15" s="6"/>
    </row>
    <row r="16" spans="2:3" ht="15">
      <c r="B16" s="7" t="s">
        <v>37</v>
      </c>
      <c r="C16" s="8"/>
    </row>
    <row r="17" spans="2:3" ht="15">
      <c r="B17" s="7" t="s">
        <v>38</v>
      </c>
      <c r="C17" s="8"/>
    </row>
    <row r="18" spans="2:3" ht="15.75" thickBot="1">
      <c r="B18" s="7" t="s">
        <v>39</v>
      </c>
      <c r="C18" s="8"/>
    </row>
    <row r="19" spans="2:3" ht="75.75" thickTop="1">
      <c r="B19" s="9" t="s">
        <v>48</v>
      </c>
      <c r="C19" s="10"/>
    </row>
    <row r="20" spans="2:3" ht="30">
      <c r="B20" s="11" t="s">
        <v>9</v>
      </c>
      <c r="C20" s="12"/>
    </row>
    <row r="21" spans="2:3" ht="15">
      <c r="B21" s="13" t="s">
        <v>46</v>
      </c>
      <c r="C21" s="12"/>
    </row>
    <row r="22" spans="2:3" ht="15.75" thickBot="1">
      <c r="B22" s="14" t="s">
        <v>11</v>
      </c>
      <c r="C22" s="15"/>
    </row>
    <row r="23" spans="2:3" ht="16.5" thickBot="1" thickTop="1">
      <c r="B23" s="16" t="s">
        <v>0</v>
      </c>
      <c r="C23" s="17" t="s">
        <v>1</v>
      </c>
    </row>
    <row r="24" spans="2:3" ht="46.5" thickBot="1" thickTop="1">
      <c r="B24" s="19" t="s">
        <v>13</v>
      </c>
      <c r="C24" s="20"/>
    </row>
    <row r="25" ht="15.75" thickTop="1"/>
    <row r="26" spans="2:5" ht="48" customHeight="1" hidden="1">
      <c r="B26" s="170" t="s">
        <v>86</v>
      </c>
      <c r="C26" s="170"/>
      <c r="D26" s="45"/>
      <c r="E26" s="45"/>
    </row>
    <row r="27" spans="2:5" ht="66" customHeight="1" hidden="1">
      <c r="B27" s="170" t="s">
        <v>103</v>
      </c>
      <c r="C27" s="170"/>
      <c r="D27" s="45"/>
      <c r="E27" s="45"/>
    </row>
  </sheetData>
  <sheetProtection/>
  <mergeCells count="10">
    <mergeCell ref="B2:C2"/>
    <mergeCell ref="B26:C26"/>
    <mergeCell ref="B27:C27"/>
    <mergeCell ref="C4:D4"/>
    <mergeCell ref="C5:D5"/>
    <mergeCell ref="C6:D6"/>
    <mergeCell ref="C7:D7"/>
    <mergeCell ref="C8:D8"/>
    <mergeCell ref="C9:D9"/>
    <mergeCell ref="C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zoomScale="75" zoomScaleNormal="75" zoomScalePageLayoutView="0" workbookViewId="0" topLeftCell="A31">
      <selection activeCell="A46" sqref="A46:B46"/>
    </sheetView>
  </sheetViews>
  <sheetFormatPr defaultColWidth="9.140625" defaultRowHeight="15"/>
  <cols>
    <col min="1" max="1" width="46.8515625" style="1" customWidth="1"/>
    <col min="2" max="2" width="60.28125" style="0" customWidth="1"/>
    <col min="3" max="3" width="9.140625" style="0" hidden="1" customWidth="1"/>
  </cols>
  <sheetData>
    <row r="2" spans="1:2" ht="59.25" customHeight="1" thickBot="1">
      <c r="A2" s="156" t="s">
        <v>165</v>
      </c>
      <c r="B2" s="177"/>
    </row>
    <row r="3" spans="1:3" ht="15.75" thickTop="1">
      <c r="A3" s="7" t="s">
        <v>36</v>
      </c>
      <c r="B3" s="125" t="s">
        <v>127</v>
      </c>
      <c r="C3" s="125"/>
    </row>
    <row r="4" spans="1:3" ht="15">
      <c r="A4" s="7" t="s">
        <v>37</v>
      </c>
      <c r="B4" s="117">
        <v>6155041000</v>
      </c>
      <c r="C4" s="117"/>
    </row>
    <row r="5" spans="1:3" ht="15">
      <c r="A5" s="7" t="s">
        <v>38</v>
      </c>
      <c r="B5" s="117">
        <v>615501001</v>
      </c>
      <c r="C5" s="117"/>
    </row>
    <row r="6" spans="1:3" ht="15">
      <c r="A6" s="7" t="s">
        <v>39</v>
      </c>
      <c r="B6" s="117" t="s">
        <v>128</v>
      </c>
      <c r="C6" s="117"/>
    </row>
    <row r="7" spans="1:3" ht="15">
      <c r="A7" s="7" t="s">
        <v>49</v>
      </c>
      <c r="B7" s="63" t="s">
        <v>135</v>
      </c>
      <c r="C7" s="72"/>
    </row>
    <row r="9" ht="15.75" thickBot="1"/>
    <row r="10" spans="1:2" ht="16.5" thickBot="1" thickTop="1">
      <c r="A10" s="16" t="s">
        <v>14</v>
      </c>
      <c r="B10" s="21" t="s">
        <v>1</v>
      </c>
    </row>
    <row r="11" spans="1:3" ht="64.5" customHeight="1" thickBot="1" thickTop="1">
      <c r="A11" s="18" t="s">
        <v>91</v>
      </c>
      <c r="B11" s="175" t="s">
        <v>136</v>
      </c>
      <c r="C11" s="176"/>
    </row>
    <row r="12" spans="1:2" ht="16.5" thickBot="1" thickTop="1">
      <c r="A12" s="22" t="s">
        <v>92</v>
      </c>
      <c r="B12" s="67">
        <v>70719</v>
      </c>
    </row>
    <row r="13" spans="1:6" ht="30">
      <c r="A13" s="55" t="s">
        <v>93</v>
      </c>
      <c r="B13" s="68">
        <v>70721</v>
      </c>
      <c r="F13" s="66"/>
    </row>
    <row r="14" spans="1:2" ht="45">
      <c r="A14" s="56" t="s">
        <v>50</v>
      </c>
      <c r="B14" s="69" t="s">
        <v>131</v>
      </c>
    </row>
    <row r="15" spans="1:2" ht="63" customHeight="1">
      <c r="A15" s="56" t="s">
        <v>51</v>
      </c>
      <c r="B15" s="69">
        <v>16910.5</v>
      </c>
    </row>
    <row r="16" spans="1:2" ht="17.25" customHeight="1">
      <c r="A16" s="57" t="s">
        <v>138</v>
      </c>
      <c r="B16" s="69">
        <v>2.43</v>
      </c>
    </row>
    <row r="17" spans="1:2" ht="15">
      <c r="A17" s="57" t="s">
        <v>137</v>
      </c>
      <c r="B17" s="69">
        <v>6967</v>
      </c>
    </row>
    <row r="18" spans="1:2" ht="30.75" customHeight="1">
      <c r="A18" s="56" t="s">
        <v>52</v>
      </c>
      <c r="B18" s="69">
        <v>422.7</v>
      </c>
    </row>
    <row r="19" spans="1:2" ht="45">
      <c r="A19" s="56" t="s">
        <v>53</v>
      </c>
      <c r="B19" s="69">
        <v>22945.3</v>
      </c>
    </row>
    <row r="20" spans="1:2" ht="60">
      <c r="A20" s="56" t="s">
        <v>54</v>
      </c>
      <c r="B20" s="69">
        <v>356.8</v>
      </c>
    </row>
    <row r="21" spans="1:2" ht="30">
      <c r="A21" s="56" t="s">
        <v>55</v>
      </c>
      <c r="B21" s="69">
        <v>4541.6</v>
      </c>
    </row>
    <row r="22" spans="1:2" ht="30">
      <c r="A22" s="57" t="s">
        <v>56</v>
      </c>
      <c r="B22" s="69">
        <v>3204.6</v>
      </c>
    </row>
    <row r="23" spans="1:2" ht="30">
      <c r="A23" s="56" t="s">
        <v>57</v>
      </c>
      <c r="B23" s="69">
        <v>9271.6</v>
      </c>
    </row>
    <row r="24" spans="1:2" ht="30">
      <c r="A24" s="57" t="s">
        <v>56</v>
      </c>
      <c r="B24" s="69">
        <v>2349</v>
      </c>
    </row>
    <row r="25" spans="1:2" ht="45">
      <c r="A25" s="56" t="s">
        <v>58</v>
      </c>
      <c r="B25" s="69">
        <v>8448.3</v>
      </c>
    </row>
    <row r="26" spans="1:2" ht="75.75" thickBot="1">
      <c r="A26" s="58" t="s">
        <v>106</v>
      </c>
      <c r="B26" s="70">
        <v>7824.2</v>
      </c>
    </row>
    <row r="27" spans="1:2" ht="30.75" thickBot="1">
      <c r="A27" s="54" t="s">
        <v>94</v>
      </c>
      <c r="B27" s="71">
        <v>-2</v>
      </c>
    </row>
    <row r="28" spans="1:2" ht="31.5" thickBot="1" thickTop="1">
      <c r="A28" s="22" t="s">
        <v>95</v>
      </c>
      <c r="B28" s="84" t="s">
        <v>166</v>
      </c>
    </row>
    <row r="29" spans="1:2" ht="106.5" thickBot="1" thickTop="1">
      <c r="A29" s="23" t="s">
        <v>16</v>
      </c>
      <c r="B29" s="84" t="s">
        <v>166</v>
      </c>
    </row>
    <row r="30" spans="1:2" ht="31.5" thickBot="1" thickTop="1">
      <c r="A30" s="22" t="s">
        <v>96</v>
      </c>
      <c r="B30" s="84" t="s">
        <v>166</v>
      </c>
    </row>
    <row r="31" spans="1:2" ht="31.5" thickBot="1" thickTop="1">
      <c r="A31" s="23" t="s">
        <v>15</v>
      </c>
      <c r="B31" s="84" t="s">
        <v>166</v>
      </c>
    </row>
    <row r="32" spans="1:2" ht="46.5" thickBot="1" thickTop="1">
      <c r="A32" s="18" t="s">
        <v>108</v>
      </c>
      <c r="B32" s="84" t="s">
        <v>166</v>
      </c>
    </row>
    <row r="33" spans="1:2" ht="31.5" thickBot="1" thickTop="1">
      <c r="A33" s="18" t="s">
        <v>97</v>
      </c>
      <c r="B33" s="83">
        <v>6659</v>
      </c>
    </row>
    <row r="34" spans="1:2" ht="61.5" thickBot="1" thickTop="1">
      <c r="A34" s="18" t="s">
        <v>98</v>
      </c>
      <c r="B34" s="84" t="s">
        <v>166</v>
      </c>
    </row>
    <row r="35" spans="1:2" ht="31.5" thickBot="1" thickTop="1">
      <c r="A35" s="18" t="s">
        <v>99</v>
      </c>
      <c r="B35" s="65">
        <v>6659</v>
      </c>
    </row>
    <row r="36" spans="1:2" ht="31.5" thickBot="1" thickTop="1">
      <c r="A36" s="18" t="s">
        <v>100</v>
      </c>
      <c r="B36" s="65">
        <v>27.9</v>
      </c>
    </row>
    <row r="37" spans="1:2" ht="31.5" thickBot="1" thickTop="1">
      <c r="A37" s="18" t="s">
        <v>101</v>
      </c>
      <c r="B37" s="65">
        <v>7</v>
      </c>
    </row>
    <row r="38" spans="1:2" ht="35.25" customHeight="1" thickBot="1" thickTop="1">
      <c r="A38" s="18" t="s">
        <v>102</v>
      </c>
      <c r="B38" s="65">
        <v>237</v>
      </c>
    </row>
    <row r="39" ht="15.75" thickTop="1"/>
    <row r="40" spans="1:2" ht="38.25" customHeight="1" hidden="1">
      <c r="A40" s="170" t="s">
        <v>104</v>
      </c>
      <c r="B40" s="170"/>
    </row>
    <row r="41" spans="1:2" ht="44.25" customHeight="1" hidden="1">
      <c r="A41" s="170" t="s">
        <v>105</v>
      </c>
      <c r="B41" s="170"/>
    </row>
    <row r="42" spans="1:2" ht="123" customHeight="1" hidden="1">
      <c r="A42" s="170" t="s">
        <v>107</v>
      </c>
      <c r="B42" s="170"/>
    </row>
    <row r="43" spans="1:2" ht="36" customHeight="1" hidden="1">
      <c r="A43" s="170" t="s">
        <v>109</v>
      </c>
      <c r="B43" s="170"/>
    </row>
    <row r="44" ht="15" hidden="1"/>
    <row r="45" ht="15" hidden="1"/>
    <row r="46" spans="1:2" ht="47.25" customHeight="1">
      <c r="A46" s="170"/>
      <c r="B46" s="170"/>
    </row>
  </sheetData>
  <sheetProtection/>
  <mergeCells count="11">
    <mergeCell ref="A2:B2"/>
    <mergeCell ref="A40:B40"/>
    <mergeCell ref="B3:C3"/>
    <mergeCell ref="B4:C4"/>
    <mergeCell ref="B5:C5"/>
    <mergeCell ref="A46:B46"/>
    <mergeCell ref="A41:B41"/>
    <mergeCell ref="A43:B43"/>
    <mergeCell ref="A42:B42"/>
    <mergeCell ref="B6:C6"/>
    <mergeCell ref="B11:C11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tabSelected="1" zoomScale="75" zoomScaleNormal="75" zoomScalePageLayoutView="0" workbookViewId="0" topLeftCell="A1">
      <selection activeCell="B41" sqref="B4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56" t="s">
        <v>167</v>
      </c>
      <c r="C2" s="157"/>
    </row>
    <row r="3" spans="2:3" ht="57" customHeight="1">
      <c r="B3" s="157"/>
      <c r="C3" s="157"/>
    </row>
    <row r="5" spans="2:3" ht="15">
      <c r="B5" s="24" t="s">
        <v>36</v>
      </c>
      <c r="C5" s="8"/>
    </row>
    <row r="6" spans="2:3" ht="15">
      <c r="B6" s="24" t="s">
        <v>37</v>
      </c>
      <c r="C6" s="8"/>
    </row>
    <row r="7" spans="2:3" ht="15">
      <c r="B7" s="24" t="s">
        <v>38</v>
      </c>
      <c r="C7" s="8"/>
    </row>
    <row r="8" spans="2:3" ht="15">
      <c r="B8" s="24" t="s">
        <v>39</v>
      </c>
      <c r="C8" s="8"/>
    </row>
    <row r="10" spans="2:3" ht="15">
      <c r="B10" s="25" t="s">
        <v>17</v>
      </c>
      <c r="C10" s="26" t="s">
        <v>1</v>
      </c>
    </row>
    <row r="11" spans="2:3" ht="25.5" customHeight="1">
      <c r="B11" s="2" t="s">
        <v>18</v>
      </c>
      <c r="C11" s="4">
        <v>0</v>
      </c>
    </row>
    <row r="12" spans="2:3" ht="31.5" customHeight="1">
      <c r="B12" s="2" t="s">
        <v>19</v>
      </c>
      <c r="C12" s="4">
        <v>0</v>
      </c>
    </row>
    <row r="13" spans="2:3" ht="45">
      <c r="B13" s="2" t="s">
        <v>20</v>
      </c>
      <c r="C13" s="4">
        <f>SUM(C14:C20)</f>
        <v>492</v>
      </c>
    </row>
    <row r="14" spans="2:3" ht="15">
      <c r="B14" s="28" t="s">
        <v>21</v>
      </c>
      <c r="C14" s="4">
        <v>90</v>
      </c>
    </row>
    <row r="15" spans="2:3" ht="15">
      <c r="B15" s="28" t="s">
        <v>22</v>
      </c>
      <c r="C15" s="4">
        <v>38</v>
      </c>
    </row>
    <row r="16" spans="2:3" ht="15">
      <c r="B16" s="29" t="s">
        <v>23</v>
      </c>
      <c r="C16" s="4">
        <v>90</v>
      </c>
    </row>
    <row r="17" spans="2:3" ht="15">
      <c r="B17" s="30" t="s">
        <v>24</v>
      </c>
      <c r="C17" s="4">
        <v>90</v>
      </c>
    </row>
    <row r="18" spans="2:3" ht="15">
      <c r="B18" s="30" t="s">
        <v>25</v>
      </c>
      <c r="C18" s="4">
        <v>90</v>
      </c>
    </row>
    <row r="19" spans="2:3" ht="15">
      <c r="B19" s="30" t="s">
        <v>26</v>
      </c>
      <c r="C19" s="4">
        <v>38</v>
      </c>
    </row>
    <row r="20" spans="2:3" ht="15">
      <c r="B20" s="30" t="s">
        <v>27</v>
      </c>
      <c r="C20" s="4">
        <v>56</v>
      </c>
    </row>
    <row r="21" spans="2:3" ht="90">
      <c r="B21" s="2" t="s">
        <v>28</v>
      </c>
      <c r="C21" s="4">
        <v>0</v>
      </c>
    </row>
    <row r="22" spans="2:3" ht="15">
      <c r="B22" s="28" t="s">
        <v>21</v>
      </c>
      <c r="C22" s="4">
        <v>0</v>
      </c>
    </row>
    <row r="23" spans="2:3" ht="15">
      <c r="B23" s="28" t="s">
        <v>22</v>
      </c>
      <c r="C23" s="4">
        <v>0</v>
      </c>
    </row>
    <row r="24" spans="2:3" ht="15">
      <c r="B24" s="28" t="s">
        <v>23</v>
      </c>
      <c r="C24" s="4">
        <v>0</v>
      </c>
    </row>
    <row r="25" spans="2:3" ht="15">
      <c r="B25" s="30" t="s">
        <v>24</v>
      </c>
      <c r="C25" s="4">
        <v>0</v>
      </c>
    </row>
    <row r="26" spans="2:3" ht="15">
      <c r="B26" s="30" t="s">
        <v>25</v>
      </c>
      <c r="C26" s="4">
        <v>0</v>
      </c>
    </row>
    <row r="27" spans="2:3" ht="15">
      <c r="B27" s="30" t="s">
        <v>26</v>
      </c>
      <c r="C27" s="4">
        <v>0</v>
      </c>
    </row>
    <row r="28" spans="2:3" ht="15">
      <c r="B28" s="30" t="s">
        <v>27</v>
      </c>
      <c r="C28" s="4">
        <v>0</v>
      </c>
    </row>
    <row r="30" spans="2:3" ht="46.5" customHeight="1" hidden="1">
      <c r="B30" s="170" t="s">
        <v>110</v>
      </c>
      <c r="C30" s="170"/>
    </row>
  </sheetData>
  <sheetProtection/>
  <mergeCells count="2">
    <mergeCell ref="B2:C3"/>
    <mergeCell ref="B30:C30"/>
  </mergeCells>
  <printOptions/>
  <pageMargins left="0.7086614173228347" right="0.42" top="0.7480314960629921" bottom="0.7480314960629921" header="0.31496062992125984" footer="0.31496062992125984"/>
  <pageSetup fitToHeight="0" fitToWidth="1" horizontalDpi="600" verticalDpi="600" orientation="portrait" paperSize="9" scale="94" r:id="rId1"/>
  <ignoredErrors>
    <ignoredError sqref="C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zoomScale="75" zoomScaleNormal="75" zoomScalePageLayoutView="0" workbookViewId="0" topLeftCell="A10">
      <selection activeCell="B26" sqref="B2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421875" style="0" customWidth="1"/>
  </cols>
  <sheetData>
    <row r="1" ht="15.75" thickBot="1"/>
    <row r="2" spans="1:3" ht="15">
      <c r="A2" s="187" t="s">
        <v>36</v>
      </c>
      <c r="B2" s="189" t="s">
        <v>127</v>
      </c>
      <c r="C2" s="190"/>
    </row>
    <row r="3" spans="1:3" ht="15.75" thickBot="1">
      <c r="A3" s="188"/>
      <c r="B3" s="191"/>
      <c r="C3" s="192"/>
    </row>
    <row r="4" spans="1:3" ht="15.75" thickBot="1">
      <c r="A4" s="33" t="s">
        <v>37</v>
      </c>
      <c r="B4" s="117">
        <v>6155041000</v>
      </c>
      <c r="C4" s="117"/>
    </row>
    <row r="5" spans="1:3" ht="15.75" thickBot="1">
      <c r="A5" s="33" t="s">
        <v>38</v>
      </c>
      <c r="B5" s="117">
        <v>615501001</v>
      </c>
      <c r="C5" s="117"/>
    </row>
    <row r="6" spans="1:3" ht="15.75" thickBot="1">
      <c r="A6" s="33" t="s">
        <v>39</v>
      </c>
      <c r="B6" s="117" t="s">
        <v>128</v>
      </c>
      <c r="C6" s="117"/>
    </row>
    <row r="8" spans="1:3" ht="36" customHeight="1">
      <c r="A8" s="179" t="s">
        <v>169</v>
      </c>
      <c r="B8" s="179"/>
      <c r="C8" s="179"/>
    </row>
    <row r="9" spans="1:3" ht="42.75" customHeight="1">
      <c r="A9" s="34" t="s">
        <v>87</v>
      </c>
      <c r="B9" s="180" t="s">
        <v>139</v>
      </c>
      <c r="C9" s="181"/>
    </row>
    <row r="10" spans="1:3" ht="48" customHeight="1">
      <c r="A10" s="34" t="s">
        <v>88</v>
      </c>
      <c r="B10" s="182" t="s">
        <v>140</v>
      </c>
      <c r="C10" s="183"/>
    </row>
    <row r="11" spans="1:3" ht="47.25" customHeight="1">
      <c r="A11" s="35" t="s">
        <v>89</v>
      </c>
      <c r="B11" s="184" t="s">
        <v>141</v>
      </c>
      <c r="C11" s="185"/>
    </row>
    <row r="13" spans="1:3" ht="36.75" customHeight="1">
      <c r="A13" s="186" t="s">
        <v>90</v>
      </c>
      <c r="B13" s="186"/>
      <c r="C13" s="186"/>
    </row>
    <row r="15" spans="1:3" ht="30.75" thickBot="1">
      <c r="A15" s="85" t="s">
        <v>168</v>
      </c>
      <c r="B15" s="36" t="s">
        <v>142</v>
      </c>
      <c r="C15" s="36" t="s">
        <v>66</v>
      </c>
    </row>
    <row r="16" spans="1:3" ht="15">
      <c r="A16" s="31" t="s">
        <v>67</v>
      </c>
      <c r="B16" s="74">
        <v>14516</v>
      </c>
      <c r="C16" s="75"/>
    </row>
    <row r="17" spans="1:3" ht="15">
      <c r="A17" s="86" t="s">
        <v>143</v>
      </c>
      <c r="B17" s="27">
        <v>2000</v>
      </c>
      <c r="C17" s="27" t="s">
        <v>148</v>
      </c>
    </row>
    <row r="18" spans="1:3" ht="30">
      <c r="A18" s="86" t="s">
        <v>144</v>
      </c>
      <c r="B18" s="27">
        <v>2212</v>
      </c>
      <c r="C18" s="27" t="s">
        <v>149</v>
      </c>
    </row>
    <row r="19" spans="1:3" ht="30">
      <c r="A19" s="86" t="s">
        <v>145</v>
      </c>
      <c r="B19" s="27">
        <v>6293</v>
      </c>
      <c r="C19" s="27" t="s">
        <v>148</v>
      </c>
    </row>
    <row r="20" spans="1:3" ht="15">
      <c r="A20" s="86" t="s">
        <v>146</v>
      </c>
      <c r="B20" s="27">
        <v>2333</v>
      </c>
      <c r="C20" s="27" t="s">
        <v>150</v>
      </c>
    </row>
    <row r="21" spans="1:3" ht="15">
      <c r="A21" s="86" t="s">
        <v>147</v>
      </c>
      <c r="B21" s="27">
        <v>1678</v>
      </c>
      <c r="C21" s="27" t="s">
        <v>151</v>
      </c>
    </row>
    <row r="23" spans="1:3" ht="45.75" customHeight="1" hidden="1">
      <c r="A23" s="170" t="s">
        <v>111</v>
      </c>
      <c r="B23" s="170"/>
      <c r="C23" s="170"/>
    </row>
    <row r="24" spans="1:3" ht="33" customHeight="1" hidden="1">
      <c r="A24" s="170" t="s">
        <v>105</v>
      </c>
      <c r="B24" s="170"/>
      <c r="C24" s="170"/>
    </row>
    <row r="25" spans="1:3" ht="15" hidden="1">
      <c r="A25" s="178" t="s">
        <v>112</v>
      </c>
      <c r="B25" s="178"/>
      <c r="C25" s="178"/>
    </row>
  </sheetData>
  <sheetProtection/>
  <mergeCells count="13">
    <mergeCell ref="B6:C6"/>
    <mergeCell ref="A2:A3"/>
    <mergeCell ref="B2:C3"/>
    <mergeCell ref="B4:C4"/>
    <mergeCell ref="B5:C5"/>
    <mergeCell ref="A25:C25"/>
    <mergeCell ref="A8:C8"/>
    <mergeCell ref="A23:C23"/>
    <mergeCell ref="A24:C24"/>
    <mergeCell ref="B9:C9"/>
    <mergeCell ref="B10:C10"/>
    <mergeCell ref="B11:C11"/>
    <mergeCell ref="A13:C13"/>
  </mergeCells>
  <printOptions/>
  <pageMargins left="0.7086614173228347" right="0.31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75" zoomScaleNormal="75" zoomScalePageLayoutView="0" workbookViewId="0" topLeftCell="A1">
      <selection activeCell="G12" sqref="G12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39" t="s">
        <v>36</v>
      </c>
      <c r="B1" s="202" t="s">
        <v>127</v>
      </c>
      <c r="C1" s="203"/>
      <c r="D1" s="204"/>
    </row>
    <row r="2" spans="1:4" ht="15.75" thickBot="1">
      <c r="A2" s="33" t="s">
        <v>37</v>
      </c>
      <c r="B2" s="202">
        <v>6155041000</v>
      </c>
      <c r="C2" s="203"/>
      <c r="D2" s="204"/>
    </row>
    <row r="3" spans="1:4" ht="15.75" thickBot="1">
      <c r="A3" s="33" t="s">
        <v>38</v>
      </c>
      <c r="B3" s="202">
        <v>615501001</v>
      </c>
      <c r="C3" s="203"/>
      <c r="D3" s="204"/>
    </row>
    <row r="4" spans="1:4" ht="15.75" thickBot="1">
      <c r="A4" s="33" t="s">
        <v>39</v>
      </c>
      <c r="B4" s="202" t="s">
        <v>128</v>
      </c>
      <c r="C4" s="203"/>
      <c r="D4" s="204"/>
    </row>
    <row r="5" spans="1:2" ht="15">
      <c r="A5" s="38"/>
      <c r="B5" s="38"/>
    </row>
    <row r="6" spans="1:4" ht="16.5" thickBot="1">
      <c r="A6" s="205" t="s">
        <v>170</v>
      </c>
      <c r="B6" s="205"/>
      <c r="C6" s="205"/>
      <c r="D6" s="205"/>
    </row>
    <row r="7" spans="1:4" ht="15.75" customHeight="1" thickBot="1">
      <c r="A7" s="201" t="s">
        <v>117</v>
      </c>
      <c r="B7" s="197" t="s">
        <v>172</v>
      </c>
      <c r="C7" s="197" t="s">
        <v>171</v>
      </c>
      <c r="D7" s="199" t="s">
        <v>177</v>
      </c>
    </row>
    <row r="8" spans="1:4" ht="23.25" customHeight="1" thickBot="1">
      <c r="A8" s="201"/>
      <c r="B8" s="198"/>
      <c r="C8" s="198"/>
      <c r="D8" s="200"/>
    </row>
    <row r="9" spans="1:4" ht="15.75" thickBot="1">
      <c r="A9" s="194" t="s">
        <v>78</v>
      </c>
      <c r="B9" s="195"/>
      <c r="C9" s="195"/>
      <c r="D9" s="196"/>
    </row>
    <row r="10" spans="1:4" ht="15">
      <c r="A10" s="49" t="s">
        <v>125</v>
      </c>
      <c r="B10" s="107"/>
      <c r="C10" s="108"/>
      <c r="D10" s="109"/>
    </row>
    <row r="11" spans="1:4" ht="27" customHeight="1">
      <c r="A11" s="48" t="s">
        <v>69</v>
      </c>
      <c r="B11" s="96">
        <v>0</v>
      </c>
      <c r="C11" s="99">
        <v>0</v>
      </c>
      <c r="D11" s="106">
        <v>0</v>
      </c>
    </row>
    <row r="12" spans="1:4" ht="24">
      <c r="A12" s="49" t="s">
        <v>70</v>
      </c>
      <c r="B12" s="96">
        <v>24</v>
      </c>
      <c r="C12" s="97">
        <v>24</v>
      </c>
      <c r="D12" s="98">
        <v>24</v>
      </c>
    </row>
    <row r="13" spans="1:4" ht="24">
      <c r="A13" s="49" t="s">
        <v>73</v>
      </c>
      <c r="B13" s="96"/>
      <c r="C13" s="99"/>
      <c r="D13" s="98"/>
    </row>
    <row r="14" spans="1:4" ht="18" customHeight="1">
      <c r="A14" s="50" t="s">
        <v>71</v>
      </c>
      <c r="B14" s="96">
        <v>79</v>
      </c>
      <c r="C14" s="99">
        <v>75</v>
      </c>
      <c r="D14" s="98">
        <v>68</v>
      </c>
    </row>
    <row r="15" spans="1:4" ht="15.75" customHeight="1">
      <c r="A15" s="50" t="s">
        <v>72</v>
      </c>
      <c r="B15" s="96">
        <v>79</v>
      </c>
      <c r="C15" s="97">
        <v>75</v>
      </c>
      <c r="D15" s="98">
        <v>68</v>
      </c>
    </row>
    <row r="16" spans="1:4" ht="35.25">
      <c r="A16" s="60" t="s">
        <v>123</v>
      </c>
      <c r="B16" s="100">
        <v>37.1</v>
      </c>
      <c r="C16" s="101">
        <v>37.491</v>
      </c>
      <c r="D16" s="98">
        <v>37.9</v>
      </c>
    </row>
    <row r="17" spans="1:4" ht="15">
      <c r="A17" s="51" t="s">
        <v>74</v>
      </c>
      <c r="B17" s="96">
        <v>46.982</v>
      </c>
      <c r="C17" s="102">
        <v>45.93</v>
      </c>
      <c r="D17" s="103">
        <v>44</v>
      </c>
    </row>
    <row r="18" spans="1:4" ht="24">
      <c r="A18" s="52" t="s">
        <v>75</v>
      </c>
      <c r="B18" s="96">
        <v>90673</v>
      </c>
      <c r="C18" s="102">
        <v>92154</v>
      </c>
      <c r="D18" s="98">
        <v>92800</v>
      </c>
    </row>
    <row r="19" spans="1:4" ht="35.25">
      <c r="A19" s="52" t="s">
        <v>76</v>
      </c>
      <c r="B19" s="96">
        <v>4260</v>
      </c>
      <c r="C19" s="99">
        <v>4233</v>
      </c>
      <c r="D19" s="98">
        <v>4200</v>
      </c>
    </row>
    <row r="20" spans="1:4" ht="24">
      <c r="A20" s="60" t="s">
        <v>121</v>
      </c>
      <c r="B20" s="104">
        <v>1.04</v>
      </c>
      <c r="C20" s="105">
        <v>1.046</v>
      </c>
      <c r="D20" s="110">
        <v>1.043</v>
      </c>
    </row>
    <row r="21" spans="1:4" ht="24">
      <c r="A21" s="60" t="s">
        <v>119</v>
      </c>
      <c r="B21" s="96">
        <v>0</v>
      </c>
      <c r="C21" s="99">
        <v>0</v>
      </c>
      <c r="D21" s="106">
        <v>0</v>
      </c>
    </row>
    <row r="22" spans="1:4" ht="15">
      <c r="A22" s="60" t="s">
        <v>122</v>
      </c>
      <c r="B22" s="96">
        <v>0</v>
      </c>
      <c r="C22" s="99">
        <v>0</v>
      </c>
      <c r="D22" s="106">
        <v>0</v>
      </c>
    </row>
    <row r="23" spans="1:4" ht="15">
      <c r="A23" s="60" t="s">
        <v>120</v>
      </c>
      <c r="B23" s="96">
        <v>0</v>
      </c>
      <c r="C23" s="99">
        <v>0</v>
      </c>
      <c r="D23" s="106">
        <v>0</v>
      </c>
    </row>
    <row r="24" spans="1:4" ht="24">
      <c r="A24" s="60" t="s">
        <v>176</v>
      </c>
      <c r="B24" s="96">
        <v>34.172</v>
      </c>
      <c r="C24" s="96">
        <v>32.8</v>
      </c>
      <c r="D24" s="96">
        <v>33</v>
      </c>
    </row>
    <row r="25" spans="1:4" ht="24.75" hidden="1" thickBot="1">
      <c r="A25" s="62" t="s">
        <v>124</v>
      </c>
      <c r="B25" s="59"/>
      <c r="C25" s="61"/>
      <c r="D25" s="53"/>
    </row>
    <row r="26" spans="1:4" ht="126" customHeight="1" hidden="1">
      <c r="A26" s="193" t="s">
        <v>126</v>
      </c>
      <c r="B26" s="193"/>
      <c r="C26" s="193"/>
      <c r="D26" s="193"/>
    </row>
  </sheetData>
  <sheetProtection/>
  <mergeCells count="11">
    <mergeCell ref="B1:D1"/>
    <mergeCell ref="A6:D6"/>
    <mergeCell ref="B2:D2"/>
    <mergeCell ref="B3:D3"/>
    <mergeCell ref="B4:D4"/>
    <mergeCell ref="A26:D26"/>
    <mergeCell ref="A9:D9"/>
    <mergeCell ref="C7:C8"/>
    <mergeCell ref="D7:D8"/>
    <mergeCell ref="B7:B8"/>
    <mergeCell ref="A7:A8"/>
  </mergeCells>
  <printOptions/>
  <pageMargins left="0.7086614173228347" right="0.57" top="0.3937007874015748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zoomScalePageLayoutView="0" workbookViewId="0" topLeftCell="A7">
      <selection activeCell="D28" sqref="D28"/>
    </sheetView>
  </sheetViews>
  <sheetFormatPr defaultColWidth="9.140625" defaultRowHeight="15"/>
  <cols>
    <col min="1" max="1" width="5.7109375" style="0" customWidth="1"/>
    <col min="2" max="2" width="26.57421875" style="0" customWidth="1"/>
    <col min="3" max="3" width="18.421875" style="0" customWidth="1"/>
    <col min="15" max="15" width="12.140625" style="0" customWidth="1"/>
  </cols>
  <sheetData>
    <row r="1" ht="15.75" thickBot="1"/>
    <row r="2" spans="2:9" ht="15.75" thickBot="1">
      <c r="B2" s="39" t="s">
        <v>36</v>
      </c>
      <c r="C2" s="207" t="s">
        <v>127</v>
      </c>
      <c r="D2" s="208"/>
      <c r="E2" s="208"/>
      <c r="F2" s="208"/>
      <c r="G2" s="208"/>
      <c r="H2" s="208"/>
      <c r="I2" s="209"/>
    </row>
    <row r="3" spans="2:9" ht="15.75" thickBot="1">
      <c r="B3" s="33" t="s">
        <v>37</v>
      </c>
      <c r="C3" s="207">
        <v>6155041000</v>
      </c>
      <c r="D3" s="208"/>
      <c r="E3" s="208"/>
      <c r="F3" s="208"/>
      <c r="G3" s="208"/>
      <c r="H3" s="208"/>
      <c r="I3" s="209"/>
    </row>
    <row r="4" spans="2:9" ht="15.75" thickBot="1">
      <c r="B4" s="33" t="s">
        <v>38</v>
      </c>
      <c r="C4" s="207">
        <v>615501001</v>
      </c>
      <c r="D4" s="208"/>
      <c r="E4" s="208"/>
      <c r="F4" s="208"/>
      <c r="G4" s="208"/>
      <c r="H4" s="208"/>
      <c r="I4" s="209"/>
    </row>
    <row r="5" spans="2:9" ht="15.75" thickBot="1">
      <c r="B5" s="33" t="s">
        <v>39</v>
      </c>
      <c r="C5" s="207" t="s">
        <v>128</v>
      </c>
      <c r="D5" s="208"/>
      <c r="E5" s="208"/>
      <c r="F5" s="208"/>
      <c r="G5" s="208"/>
      <c r="H5" s="208"/>
      <c r="I5" s="209"/>
    </row>
    <row r="11" spans="2:13" ht="15">
      <c r="B11" s="137" t="s">
        <v>152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</row>
    <row r="12" spans="14:15" ht="15">
      <c r="N12" s="212" t="s">
        <v>77</v>
      </c>
      <c r="O12" s="212"/>
    </row>
    <row r="13" spans="2:15" ht="15">
      <c r="B13" s="213" t="s">
        <v>78</v>
      </c>
      <c r="C13" s="216" t="s">
        <v>155</v>
      </c>
      <c r="D13" s="217" t="s">
        <v>156</v>
      </c>
      <c r="E13" s="217"/>
      <c r="F13" s="217"/>
      <c r="G13" s="217"/>
      <c r="H13" s="217"/>
      <c r="I13" s="217"/>
      <c r="J13" s="217"/>
      <c r="K13" s="217"/>
      <c r="L13" s="217"/>
      <c r="M13" s="218"/>
      <c r="N13" s="216" t="s">
        <v>66</v>
      </c>
      <c r="O13" s="216"/>
    </row>
    <row r="14" spans="2:15" ht="15">
      <c r="B14" s="214"/>
      <c r="C14" s="216"/>
      <c r="D14" s="217" t="s">
        <v>79</v>
      </c>
      <c r="E14" s="217"/>
      <c r="F14" s="217"/>
      <c r="G14" s="217"/>
      <c r="H14" s="217"/>
      <c r="I14" s="217" t="s">
        <v>80</v>
      </c>
      <c r="J14" s="217"/>
      <c r="K14" s="217"/>
      <c r="L14" s="217"/>
      <c r="M14" s="218"/>
      <c r="N14" s="216"/>
      <c r="O14" s="216"/>
    </row>
    <row r="15" spans="2:15" ht="15.75" thickBot="1">
      <c r="B15" s="215"/>
      <c r="C15" s="213"/>
      <c r="D15" s="40" t="s">
        <v>81</v>
      </c>
      <c r="E15" s="40" t="s">
        <v>82</v>
      </c>
      <c r="F15" s="40" t="s">
        <v>83</v>
      </c>
      <c r="G15" s="40" t="s">
        <v>84</v>
      </c>
      <c r="H15" s="40" t="s">
        <v>85</v>
      </c>
      <c r="I15" s="40" t="s">
        <v>81</v>
      </c>
      <c r="J15" s="40" t="s">
        <v>82</v>
      </c>
      <c r="K15" s="40" t="s">
        <v>83</v>
      </c>
      <c r="L15" s="40" t="s">
        <v>84</v>
      </c>
      <c r="M15" s="41" t="s">
        <v>85</v>
      </c>
      <c r="N15" s="216"/>
      <c r="O15" s="216"/>
    </row>
    <row r="16" spans="2:15" ht="15">
      <c r="B16" s="78" t="s">
        <v>81</v>
      </c>
      <c r="C16" s="42">
        <v>14516</v>
      </c>
      <c r="D16" s="42">
        <v>7371.6</v>
      </c>
      <c r="E16" s="42">
        <v>1939.06</v>
      </c>
      <c r="F16" s="42">
        <v>2254.44</v>
      </c>
      <c r="G16" s="42">
        <v>1922.6</v>
      </c>
      <c r="H16" s="42">
        <v>1255.5</v>
      </c>
      <c r="I16" s="42">
        <v>7371.6</v>
      </c>
      <c r="J16" s="42">
        <v>1939.06</v>
      </c>
      <c r="K16" s="42">
        <v>2254.44</v>
      </c>
      <c r="L16" s="42">
        <v>1922.6</v>
      </c>
      <c r="M16" s="43">
        <v>1255.5</v>
      </c>
      <c r="N16" s="76"/>
      <c r="O16" s="77"/>
    </row>
    <row r="17" spans="2:15" ht="45">
      <c r="B17" s="3" t="s">
        <v>143</v>
      </c>
      <c r="C17" s="27">
        <v>2000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44">
        <v>0</v>
      </c>
      <c r="N17" s="76" t="s">
        <v>148</v>
      </c>
      <c r="O17" s="77"/>
    </row>
    <row r="18" spans="2:15" ht="45">
      <c r="B18" s="3" t="s">
        <v>144</v>
      </c>
      <c r="C18" s="27">
        <v>2212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76" t="s">
        <v>149</v>
      </c>
      <c r="O18" s="77"/>
    </row>
    <row r="19" spans="2:15" ht="45">
      <c r="B19" s="3" t="s">
        <v>145</v>
      </c>
      <c r="C19" s="27">
        <v>6293</v>
      </c>
      <c r="D19" s="27">
        <v>2309.7</v>
      </c>
      <c r="E19" s="27">
        <v>0</v>
      </c>
      <c r="F19" s="27">
        <v>458.8</v>
      </c>
      <c r="G19" s="27">
        <v>1433.5</v>
      </c>
      <c r="H19" s="27">
        <v>417.4</v>
      </c>
      <c r="I19" s="27">
        <v>2309.7</v>
      </c>
      <c r="J19" s="27">
        <v>0</v>
      </c>
      <c r="K19" s="27">
        <v>458.8</v>
      </c>
      <c r="L19" s="27">
        <v>1433.5</v>
      </c>
      <c r="M19" s="27">
        <v>417.4</v>
      </c>
      <c r="N19" s="76" t="s">
        <v>148</v>
      </c>
      <c r="O19" s="77"/>
    </row>
    <row r="20" spans="2:15" ht="15">
      <c r="B20" s="210" t="s">
        <v>146</v>
      </c>
      <c r="C20" s="27">
        <v>1701</v>
      </c>
      <c r="D20" s="27">
        <v>1701</v>
      </c>
      <c r="E20" s="27">
        <v>149.8</v>
      </c>
      <c r="F20" s="27">
        <v>550.2</v>
      </c>
      <c r="G20" s="27">
        <v>489.1</v>
      </c>
      <c r="H20" s="27">
        <v>511.9</v>
      </c>
      <c r="I20" s="27">
        <v>1701</v>
      </c>
      <c r="J20" s="27">
        <v>149.8</v>
      </c>
      <c r="K20" s="27">
        <v>550.2</v>
      </c>
      <c r="L20" s="27">
        <v>489.1</v>
      </c>
      <c r="M20" s="27">
        <v>511.9</v>
      </c>
      <c r="N20" s="76" t="s">
        <v>153</v>
      </c>
      <c r="O20" s="77"/>
    </row>
    <row r="21" spans="2:15" ht="15">
      <c r="B21" s="211"/>
      <c r="C21" s="27">
        <v>632</v>
      </c>
      <c r="D21" s="27">
        <v>493.2</v>
      </c>
      <c r="E21" s="27">
        <v>0</v>
      </c>
      <c r="F21" s="27">
        <v>493.2</v>
      </c>
      <c r="G21" s="27">
        <v>0</v>
      </c>
      <c r="H21" s="27">
        <v>0</v>
      </c>
      <c r="I21" s="27">
        <v>493.2</v>
      </c>
      <c r="J21" s="27">
        <v>0</v>
      </c>
      <c r="K21" s="27">
        <v>493.2</v>
      </c>
      <c r="L21" s="27">
        <v>0</v>
      </c>
      <c r="M21" s="27">
        <v>0</v>
      </c>
      <c r="N21" s="76" t="s">
        <v>148</v>
      </c>
      <c r="O21" s="77"/>
    </row>
    <row r="22" spans="2:15" ht="15">
      <c r="B22" s="210" t="s">
        <v>147</v>
      </c>
      <c r="C22" s="27">
        <v>596</v>
      </c>
      <c r="D22" s="27">
        <v>401</v>
      </c>
      <c r="E22" s="27">
        <v>131.96</v>
      </c>
      <c r="F22" s="27">
        <v>138.04</v>
      </c>
      <c r="G22" s="27">
        <v>0</v>
      </c>
      <c r="H22" s="27">
        <v>131</v>
      </c>
      <c r="I22" s="27">
        <v>401</v>
      </c>
      <c r="J22" s="27">
        <v>131.96</v>
      </c>
      <c r="K22" s="27">
        <v>138.04</v>
      </c>
      <c r="L22" s="27">
        <v>0</v>
      </c>
      <c r="M22" s="27">
        <v>131</v>
      </c>
      <c r="N22" s="76" t="s">
        <v>154</v>
      </c>
      <c r="O22" s="77"/>
    </row>
    <row r="23" spans="2:15" ht="15">
      <c r="B23" s="211"/>
      <c r="C23" s="27">
        <v>1082</v>
      </c>
      <c r="D23" s="27">
        <v>2466.7</v>
      </c>
      <c r="E23" s="27">
        <v>1657.3</v>
      </c>
      <c r="F23" s="27">
        <v>614.2</v>
      </c>
      <c r="G23" s="27">
        <v>0</v>
      </c>
      <c r="H23" s="27">
        <v>195.2</v>
      </c>
      <c r="I23" s="27">
        <v>2466.7</v>
      </c>
      <c r="J23" s="27">
        <v>1657.3</v>
      </c>
      <c r="K23" s="27">
        <v>614.2</v>
      </c>
      <c r="L23" s="27">
        <v>0</v>
      </c>
      <c r="M23" s="27">
        <v>195.2</v>
      </c>
      <c r="N23" s="76" t="s">
        <v>148</v>
      </c>
      <c r="O23" s="77"/>
    </row>
    <row r="24" spans="2:15" ht="15.75" customHeight="1" hidden="1">
      <c r="B24" s="37" t="s">
        <v>68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6"/>
      <c r="O24" s="77"/>
    </row>
    <row r="25" spans="2:15" ht="15" hidden="1">
      <c r="B25" s="37" t="s">
        <v>68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76"/>
      <c r="O25" s="77"/>
    </row>
  </sheetData>
  <sheetProtection/>
  <mergeCells count="14">
    <mergeCell ref="B22:B23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B20:B21"/>
  </mergeCells>
  <printOptions/>
  <pageMargins left="0.43" right="0.28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Слабко</cp:lastModifiedBy>
  <cp:lastPrinted>2010-08-16T08:59:23Z</cp:lastPrinted>
  <dcterms:created xsi:type="dcterms:W3CDTF">2010-02-17T08:51:56Z</dcterms:created>
  <dcterms:modified xsi:type="dcterms:W3CDTF">2010-12-18T09:03:38Z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